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ir.hull.ac.uk\home\453\453359\Downloads\"/>
    </mc:Choice>
  </mc:AlternateContent>
  <xr:revisionPtr revIDLastSave="0" documentId="13_ncr:1_{A3358CC0-C5EF-4ABB-9238-287D900BA8C8}" xr6:coauthVersionLast="47" xr6:coauthVersionMax="47" xr10:uidLastSave="{00000000-0000-0000-0000-000000000000}"/>
  <bookViews>
    <workbookView xWindow="28680" yWindow="-120" windowWidth="29040" windowHeight="15840" xr2:uid="{E7408EEA-FA22-4473-A47B-7BBAD3B840B6}"/>
  </bookViews>
  <sheets>
    <sheet name="Intervention 1" sheetId="6" r:id="rId1"/>
    <sheet name="Intervention 2" sheetId="8" r:id="rId2"/>
    <sheet name="Test" sheetId="1" r:id="rId3"/>
    <sheet name="Questions 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8" l="1"/>
  <c r="B51" i="8"/>
  <c r="B49" i="8"/>
  <c r="B47" i="8"/>
  <c r="B45" i="8"/>
  <c r="B43" i="8"/>
  <c r="B41" i="8"/>
  <c r="B37" i="8"/>
  <c r="B33" i="8"/>
  <c r="B35" i="8"/>
  <c r="C40" i="6"/>
  <c r="E40" i="6"/>
  <c r="F40" i="6"/>
  <c r="G40" i="6"/>
  <c r="H40" i="6"/>
  <c r="I40" i="6"/>
  <c r="J40" i="6"/>
  <c r="B35" i="6"/>
  <c r="B33" i="6"/>
  <c r="B31" i="6"/>
  <c r="B29" i="6"/>
  <c r="C38" i="6"/>
  <c r="B15" i="6"/>
  <c r="D40" i="6"/>
  <c r="B19" i="6"/>
  <c r="B21" i="6"/>
  <c r="B23" i="6"/>
  <c r="B25" i="6"/>
  <c r="B27" i="6"/>
  <c r="H21" i="1" l="1"/>
  <c r="N21" i="1" s="1"/>
  <c r="B21" i="1"/>
  <c r="H20" i="1"/>
  <c r="N20" i="1" s="1"/>
  <c r="B20" i="1"/>
  <c r="H19" i="1"/>
  <c r="B19" i="1"/>
  <c r="N19" i="1" s="1"/>
  <c r="H18" i="1"/>
  <c r="N18" i="1" s="1"/>
  <c r="B18" i="1"/>
  <c r="H17" i="1"/>
  <c r="B17" i="1"/>
  <c r="N17" i="1" s="1"/>
  <c r="H16" i="1"/>
  <c r="N16" i="1" s="1"/>
  <c r="B16" i="1"/>
  <c r="H15" i="1"/>
  <c r="N15" i="1" s="1"/>
  <c r="B15" i="1"/>
  <c r="H14" i="1"/>
  <c r="N14" i="1" s="1"/>
  <c r="B14" i="1"/>
  <c r="H13" i="1"/>
  <c r="H12" i="1"/>
  <c r="H11" i="1"/>
  <c r="H10" i="1"/>
  <c r="B10" i="1"/>
  <c r="H9" i="1"/>
  <c r="B9" i="1"/>
  <c r="H8" i="1"/>
  <c r="B8" i="1"/>
  <c r="H7" i="1"/>
  <c r="B7" i="1"/>
  <c r="B60" i="8"/>
  <c r="B58" i="8"/>
  <c r="B39" i="8"/>
  <c r="B28" i="8"/>
  <c r="B26" i="8"/>
  <c r="B24" i="8"/>
  <c r="B22" i="8"/>
  <c r="B20" i="8"/>
  <c r="B18" i="8"/>
  <c r="B16" i="8"/>
  <c r="B14" i="8"/>
  <c r="B10" i="8"/>
  <c r="B9" i="8"/>
  <c r="B8" i="8"/>
  <c r="B7" i="8"/>
  <c r="J38" i="6"/>
  <c r="I38" i="6"/>
  <c r="H38" i="6"/>
  <c r="G38" i="6"/>
  <c r="F38" i="6"/>
  <c r="E38" i="6"/>
  <c r="D38" i="6"/>
  <c r="B17" i="6"/>
  <c r="B10" i="6"/>
  <c r="B9" i="6"/>
  <c r="B8" i="6"/>
  <c r="B7" i="6"/>
  <c r="B38" i="6" l="1"/>
  <c r="B56" i="8"/>
  <c r="B29" i="8"/>
</calcChain>
</file>

<file path=xl/sharedStrings.xml><?xml version="1.0" encoding="utf-8"?>
<sst xmlns="http://schemas.openxmlformats.org/spreadsheetml/2006/main" count="210" uniqueCount="110">
  <si>
    <t>Frequency of site contact SWAT for Pre-Operative Oncotype DX testing: A decision impact study (PRE-DX Study) </t>
  </si>
  <si>
    <t>Trail Name</t>
  </si>
  <si>
    <t>PRE-DX</t>
  </si>
  <si>
    <t>SWAT Name</t>
  </si>
  <si>
    <t>SWAT 177: Effects on recruitment rates of regular scheduled calls between the coordinating team and sites</t>
  </si>
  <si>
    <t>Intervention 1</t>
  </si>
  <si>
    <t>Intervention 2</t>
  </si>
  <si>
    <t>Control Group Total</t>
  </si>
  <si>
    <t>Control Site name 1</t>
  </si>
  <si>
    <t>Control Site name 2</t>
  </si>
  <si>
    <t>Control Site name 3</t>
  </si>
  <si>
    <t>Control Site name 4</t>
  </si>
  <si>
    <t>Control Site name 5</t>
  </si>
  <si>
    <t>Test Group Total</t>
  </si>
  <si>
    <t>Test Site Name 1</t>
  </si>
  <si>
    <t>Test Site Name 2</t>
  </si>
  <si>
    <t>Test Site Name 3</t>
  </si>
  <si>
    <t>Test Site Name 4</t>
  </si>
  <si>
    <t>Test Site Name 5</t>
  </si>
  <si>
    <t>Number of usual phone/video calls</t>
  </si>
  <si>
    <t>Number of Additional Emails</t>
  </si>
  <si>
    <t>N/A</t>
  </si>
  <si>
    <t>Number of additional phone/video calls</t>
  </si>
  <si>
    <t>Amount of time on additional phone/video calls</t>
  </si>
  <si>
    <t>Net Benefit of recruitmentftom extra contacts</t>
  </si>
  <si>
    <t>Interventions and comparators</t>
  </si>
  <si>
    <t>Usual as needed communication between co-ordinating team and site during</t>
  </si>
  <si>
    <t>Regular scheduled phone/video calls between co-ordinating team and site during recruitment period to discuss progress and issues in addition to the usual as needed communication.</t>
  </si>
  <si>
    <t>Total recruited by Month 1</t>
  </si>
  <si>
    <t>Total recruited by Month 2</t>
  </si>
  <si>
    <t>Total recruited by Month 3</t>
  </si>
  <si>
    <t>Total recruited by Month 4</t>
  </si>
  <si>
    <t>Total recruited by Month 6</t>
  </si>
  <si>
    <t>Total recruited by Month 7</t>
  </si>
  <si>
    <t>No. of days to recruitment half target</t>
  </si>
  <si>
    <t>No. of days to recruitment full target</t>
  </si>
  <si>
    <t>Site Recruitment Target</t>
  </si>
  <si>
    <t>Date Site Opened</t>
  </si>
  <si>
    <t>xx/xx/xxxx</t>
  </si>
  <si>
    <t>Number of usual Emails sent*</t>
  </si>
  <si>
    <t xml:space="preserve">Number of Emails received* </t>
  </si>
  <si>
    <t>*Courtesy emails such as 'Thanks' and 'OK' will not be counted.</t>
  </si>
  <si>
    <t>Questions</t>
  </si>
  <si>
    <t>Replies</t>
  </si>
  <si>
    <t>Any other Comments</t>
  </si>
  <si>
    <t xml:space="preserve">Usual contact group </t>
  </si>
  <si>
    <t>Combined Total</t>
  </si>
  <si>
    <t>Control Site name 7</t>
  </si>
  <si>
    <t>Additional contact group</t>
  </si>
  <si>
    <t>Monthly call</t>
  </si>
  <si>
    <t xml:space="preserve">Monthly call 1 date </t>
  </si>
  <si>
    <t xml:space="preserve">Monthly call 2 date </t>
  </si>
  <si>
    <t xml:space="preserve">Monthly call 2 duration </t>
  </si>
  <si>
    <t xml:space="preserve">Monthly call 3 date </t>
  </si>
  <si>
    <t xml:space="preserve">Monthly call 3 duration </t>
  </si>
  <si>
    <t xml:space="preserve">Monthly call 4 date </t>
  </si>
  <si>
    <t xml:space="preserve">Monthly call 4 duration </t>
  </si>
  <si>
    <t xml:space="preserve">Monthly call 5 date </t>
  </si>
  <si>
    <t xml:space="preserve">Monthly call 5 duration </t>
  </si>
  <si>
    <t xml:space="preserve">Monthly call 6 date </t>
  </si>
  <si>
    <t xml:space="preserve">Monthly call 6 duration </t>
  </si>
  <si>
    <t xml:space="preserve">Monthly call 7 date </t>
  </si>
  <si>
    <t xml:space="preserve">Monthly call 7 duration </t>
  </si>
  <si>
    <t>Total duration</t>
  </si>
  <si>
    <t xml:space="preserve">Monthly call 8 date </t>
  </si>
  <si>
    <t xml:space="preserve">Monthly call 8 duration </t>
  </si>
  <si>
    <t>Date half target achieved</t>
  </si>
  <si>
    <t>Date full target achieved</t>
  </si>
  <si>
    <t>Total recruitment</t>
  </si>
  <si>
    <t>Total recruited in Month 1</t>
  </si>
  <si>
    <t>Total recruited in Month 2</t>
  </si>
  <si>
    <t>Total recruited in Month 3</t>
  </si>
  <si>
    <t>Total recruited in Month 4</t>
  </si>
  <si>
    <t>Total recruited in Month 5</t>
  </si>
  <si>
    <t>How was the consenting process? (Methods used etc. )</t>
  </si>
  <si>
    <t>How many patients have numbers identified and approached this month?</t>
  </si>
  <si>
    <t xml:space="preserve">Have you encountered any problems with recruitment or any other aspects of the study so far? </t>
  </si>
  <si>
    <t xml:space="preserve">Have any of the participants had surgery and/or had post -op clinical appointments scheduled? </t>
  </si>
  <si>
    <t>Any advice and feedback that could be fed back to the other sites</t>
  </si>
  <si>
    <t>Monthly call 1 duration (Minutes)</t>
  </si>
  <si>
    <t>Total recruited by Month 8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</si>
  <si>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</si>
  <si>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</si>
  <si>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</si>
  <si>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</si>
  <si>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</si>
  <si>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</si>
  <si>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</si>
  <si>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</si>
  <si>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</si>
  <si>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Total recruited by Month 9</t>
  </si>
  <si>
    <t>Month 10</t>
  </si>
  <si>
    <t>Total recruited by Month 10</t>
  </si>
  <si>
    <t>Month 11</t>
  </si>
  <si>
    <t>Total recruited by Month 11</t>
  </si>
  <si>
    <t>Month 12</t>
  </si>
  <si>
    <t>Total recruited by Month 12</t>
  </si>
  <si>
    <t>Recruitment</t>
  </si>
  <si>
    <t>Trial Name</t>
  </si>
  <si>
    <t>Control Site name 6</t>
  </si>
  <si>
    <t>Control Site name 8</t>
  </si>
  <si>
    <t xml:space="preserve"> Group Total</t>
  </si>
  <si>
    <t>Intervention Site name 1</t>
  </si>
  <si>
    <t>Intervention Site name 2</t>
  </si>
  <si>
    <t>Intervention Site name 3</t>
  </si>
  <si>
    <t>Intervention Site name 4</t>
  </si>
  <si>
    <t>Intervention Site name 5</t>
  </si>
  <si>
    <t>Intervention Site name 6</t>
  </si>
  <si>
    <t>Intervention Site name 7</t>
  </si>
  <si>
    <t>Intervention Site name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</si>
</sst>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1"/>
      <color rgb="FF444444"/>
      <name val="Calibri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8EA9DB"/>
        <bgColor indexed="64"/>
      </patternFill>
    </fill>
  </fills>
  <borders count="1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1" xfId="0" applyBorder="1"/>
    <xf numFmtId="0" fontId="0" fillId="0" borderId="6" xfId="0" applyBorder="1"/>
    <xf numFmtId="0" fontId="0" fillId="5" borderId="2" xfId="0" applyFill="1" applyBorder="1" applyAlignment="1">
      <alignment horizontal="center" wrapText="1"/>
    </xf>
    <xf numFmtId="0" fontId="0" fillId="5" borderId="10" xfId="0" applyFill="1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0" borderId="12" xfId="0" applyBorder="1"/>
    <xf numFmtId="0" fontId="0" fillId="5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/>
    <xf numFmtId="0" fontId="0" fillId="0" borderId="10" xfId="0" applyBorder="1"/>
    <xf numFmtId="0" fontId="0" fillId="9" borderId="16" xfId="0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4" borderId="22" xfId="0" applyFill="1" applyBorder="1"/>
    <xf numFmtId="0" fontId="0" fillId="5" borderId="21" xfId="0" applyFill="1" applyBorder="1" applyAlignment="1">
      <alignment horizontal="center" wrapText="1"/>
    </xf>
    <xf numFmtId="0" fontId="0" fillId="0" borderId="23" xfId="0" applyBorder="1"/>
    <xf numFmtId="0" fontId="0" fillId="0" borderId="24" xfId="0" applyBorder="1"/>
    <xf numFmtId="0" fontId="0" fillId="2" borderId="25" xfId="0" applyFill="1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0" fillId="2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wrapText="1"/>
    </xf>
    <xf numFmtId="0" fontId="0" fillId="3" borderId="29" xfId="0" applyFill="1" applyBorder="1" applyAlignment="1">
      <alignment horizontal="center" wrapText="1"/>
    </xf>
    <xf numFmtId="0" fontId="0" fillId="3" borderId="30" xfId="0" applyFill="1" applyBorder="1" applyAlignment="1">
      <alignment horizontal="center" wrapText="1"/>
    </xf>
    <xf numFmtId="0" fontId="0" fillId="3" borderId="31" xfId="0" applyFill="1" applyBorder="1" applyAlignment="1">
      <alignment horizontal="center" wrapText="1"/>
    </xf>
    <xf numFmtId="0" fontId="4" fillId="6" borderId="15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5" borderId="36" xfId="0" applyFill="1" applyBorder="1" applyAlignment="1">
      <alignment horizontal="center" wrapText="1"/>
    </xf>
    <xf numFmtId="0" fontId="0" fillId="0" borderId="36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5" borderId="52" xfId="0" applyFill="1" applyBorder="1" applyAlignment="1">
      <alignment horizontal="center" wrapText="1"/>
    </xf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0" fillId="3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63" xfId="0" applyFill="1" applyBorder="1" applyAlignment="1">
      <alignment horizontal="center" wrapText="1"/>
    </xf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4" borderId="2" xfId="0" applyFill="1" applyBorder="1"/>
    <xf numFmtId="0" fontId="0" fillId="3" borderId="21" xfId="0" applyFill="1" applyBorder="1"/>
    <xf numFmtId="0" fontId="0" fillId="5" borderId="72" xfId="0" applyFill="1" applyBorder="1"/>
    <xf numFmtId="0" fontId="0" fillId="5" borderId="64" xfId="0" applyFill="1" applyBorder="1"/>
    <xf numFmtId="0" fontId="0" fillId="5" borderId="38" xfId="0" applyFill="1" applyBorder="1"/>
    <xf numFmtId="0" fontId="0" fillId="5" borderId="73" xfId="0" applyFill="1" applyBorder="1"/>
    <xf numFmtId="0" fontId="0" fillId="5" borderId="74" xfId="0" applyFill="1" applyBorder="1"/>
    <xf numFmtId="0" fontId="0" fillId="5" borderId="75" xfId="0" applyFill="1" applyBorder="1"/>
    <xf numFmtId="0" fontId="0" fillId="0" borderId="76" xfId="0" applyBorder="1"/>
    <xf numFmtId="0" fontId="0" fillId="4" borderId="77" xfId="0" applyFill="1" applyBorder="1"/>
    <xf numFmtId="0" fontId="0" fillId="3" borderId="32" xfId="0" applyFill="1" applyBorder="1"/>
    <xf numFmtId="0" fontId="0" fillId="5" borderId="36" xfId="0" applyFill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0" fillId="0" borderId="69" xfId="0" applyBorder="1"/>
    <xf numFmtId="0" fontId="0" fillId="4" borderId="43" xfId="0" applyFill="1" applyBorder="1"/>
    <xf numFmtId="0" fontId="0" fillId="3" borderId="49" xfId="0" applyFill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3" fillId="0" borderId="13" xfId="0" applyFont="1" applyBorder="1"/>
    <xf numFmtId="0" fontId="0" fillId="0" borderId="48" xfId="0" applyBorder="1"/>
    <xf numFmtId="0" fontId="0" fillId="0" borderId="43" xfId="0" applyBorder="1"/>
    <xf numFmtId="0" fontId="0" fillId="0" borderId="47" xfId="0" applyBorder="1"/>
    <xf numFmtId="0" fontId="0" fillId="0" borderId="78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0" fontId="3" fillId="5" borderId="82" xfId="0" applyFont="1" applyFill="1" applyBorder="1" applyAlignment="1">
      <alignment horizontal="center" vertical="center" wrapText="1"/>
    </xf>
    <xf numFmtId="0" fontId="0" fillId="0" borderId="83" xfId="0" applyBorder="1" applyAlignment="1">
      <alignment horizontal="center" vertical="center" wrapText="1"/>
    </xf>
    <xf numFmtId="14" fontId="0" fillId="0" borderId="79" xfId="0" applyNumberFormat="1" applyBorder="1" applyAlignment="1">
      <alignment horizontal="center"/>
    </xf>
    <xf numFmtId="14" fontId="0" fillId="0" borderId="84" xfId="0" applyNumberForma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/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14" fontId="0" fillId="0" borderId="44" xfId="0" applyNumberFormat="1" applyBorder="1" applyAlignment="1">
      <alignment horizontal="center" vertical="center" wrapText="1"/>
    </xf>
    <xf numFmtId="0" fontId="2" fillId="4" borderId="69" xfId="0" applyFont="1" applyFill="1" applyBorder="1" applyAlignment="1">
      <alignment horizontal="center"/>
    </xf>
    <xf numFmtId="0" fontId="2" fillId="4" borderId="39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/>
    </xf>
    <xf numFmtId="0" fontId="0" fillId="0" borderId="4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41" xfId="0" applyBorder="1" applyAlignment="1">
      <alignment horizontal="left"/>
    </xf>
    <xf numFmtId="0" fontId="3" fillId="0" borderId="32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71" xfId="0" applyFont="1" applyBorder="1" applyAlignment="1">
      <alignment horizontal="center"/>
    </xf>
    <xf numFmtId="0" fontId="5" fillId="0" borderId="33" xfId="0" applyFont="1" applyBorder="1" applyAlignment="1">
      <alignment horizontal="left" wrapText="1"/>
    </xf>
    <xf numFmtId="0" fontId="5" fillId="0" borderId="34" xfId="0" applyFont="1" applyBorder="1" applyAlignment="1">
      <alignment horizontal="left" wrapText="1"/>
    </xf>
    <xf numFmtId="0" fontId="5" fillId="0" borderId="35" xfId="0" applyFont="1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6" fillId="8" borderId="33" xfId="0" applyFont="1" applyFill="1" applyBorder="1" applyAlignment="1">
      <alignment horizontal="center" vertical="center"/>
    </xf>
    <xf numFmtId="0" fontId="6" fillId="8" borderId="34" xfId="0" applyFont="1" applyFill="1" applyBorder="1" applyAlignment="1">
      <alignment horizontal="center" vertical="center"/>
    </xf>
    <xf numFmtId="0" fontId="6" fillId="8" borderId="35" xfId="0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wrapText="1"/>
    </xf>
    <xf numFmtId="0" fontId="5" fillId="7" borderId="34" xfId="0" applyFont="1" applyFill="1" applyBorder="1" applyAlignment="1">
      <alignment horizontal="left" wrapText="1"/>
    </xf>
    <xf numFmtId="0" fontId="5" fillId="7" borderId="35" xfId="0" applyFont="1" applyFill="1" applyBorder="1" applyAlignment="1">
      <alignment horizontal="left" wrapText="1"/>
    </xf>
    <xf numFmtId="0" fontId="1" fillId="4" borderId="69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4" fontId="0" fillId="0" borderId="79" xfId="0" applyNumberFormat="1" applyBorder="1"/>
    <xf numFmtId="0" fontId="0" fillId="0" borderId="85" xfId="0" applyBorder="1"/>
    <xf numFmtId="0" fontId="0" fillId="0" borderId="85" xfId="0" applyBorder="1" applyAlignment="1">
      <alignment horizontal="center" vertical="center" wrapText="1"/>
    </xf>
    <xf numFmtId="0" fontId="0" fillId="0" borderId="86" xfId="0" applyBorder="1"/>
    <xf numFmtId="14" fontId="0" fillId="0" borderId="87" xfId="0" applyNumberFormat="1" applyBorder="1"/>
    <xf numFmtId="0" fontId="0" fillId="0" borderId="9" xfId="0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3" borderId="90" xfId="0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1" xfId="0" applyBorder="1"/>
    <xf numFmtId="0" fontId="0" fillId="0" borderId="92" xfId="0" applyBorder="1"/>
    <xf numFmtId="0" fontId="0" fillId="0" borderId="19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0" fontId="0" fillId="0" borderId="94" xfId="0" applyBorder="1" applyAlignment="1">
      <alignment horizontal="center" vertical="center" wrapText="1"/>
    </xf>
    <xf numFmtId="0" fontId="0" fillId="0" borderId="95" xfId="0" applyBorder="1"/>
    <xf numFmtId="0" fontId="0" fillId="0" borderId="94" xfId="0" applyBorder="1"/>
    <xf numFmtId="0" fontId="0" fillId="3" borderId="22" xfId="0" applyFill="1" applyBorder="1"/>
    <xf numFmtId="0" fontId="0" fillId="5" borderId="5" xfId="0" applyFill="1" applyBorder="1" applyAlignment="1">
      <alignment horizontal="center" wrapText="1"/>
    </xf>
    <xf numFmtId="0" fontId="3" fillId="5" borderId="19" xfId="0" applyFont="1" applyFill="1" applyBorder="1" applyAlignment="1">
      <alignment horizontal="center" vertical="center" wrapText="1"/>
    </xf>
    <xf numFmtId="0" fontId="0" fillId="5" borderId="95" xfId="0" applyFill="1" applyBorder="1" applyAlignment="1">
      <alignment horizontal="center" wrapText="1"/>
    </xf>
    <xf numFmtId="0" fontId="3" fillId="5" borderId="96" xfId="0" applyFont="1" applyFill="1" applyBorder="1" applyAlignment="1">
      <alignment horizontal="center" vertical="center" wrapText="1"/>
    </xf>
    <xf numFmtId="0" fontId="3" fillId="5" borderId="94" xfId="0" applyFont="1" applyFill="1" applyBorder="1" applyAlignment="1">
      <alignment horizontal="center" vertical="center" wrapText="1"/>
    </xf>
    <xf numFmtId="0" fontId="0" fillId="5" borderId="78" xfId="0" applyFill="1" applyBorder="1" applyAlignment="1">
      <alignment horizontal="center" wrapText="1"/>
    </xf>
    <xf numFmtId="0" fontId="3" fillId="5" borderId="19" xfId="0" applyFont="1" applyFill="1" applyBorder="1" applyAlignment="1">
      <alignment horizontal="center" wrapText="1"/>
    </xf>
    <xf numFmtId="0" fontId="0" fillId="5" borderId="97" xfId="0" applyFill="1" applyBorder="1" applyAlignment="1">
      <alignment horizontal="center" wrapText="1"/>
    </xf>
    <xf numFmtId="0" fontId="0" fillId="0" borderId="90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98" xfId="0" applyBorder="1" applyAlignment="1">
      <alignment horizontal="center"/>
    </xf>
    <xf numFmtId="0" fontId="3" fillId="5" borderId="99" xfId="0" applyFont="1" applyFill="1" applyBorder="1" applyAlignment="1">
      <alignment horizontal="center" wrapText="1"/>
    </xf>
    <xf numFmtId="14" fontId="0" fillId="0" borderId="100" xfId="0" applyNumberFormat="1" applyBorder="1" applyAlignment="1">
      <alignment horizontal="center"/>
    </xf>
    <xf numFmtId="0" fontId="0" fillId="0" borderId="100" xfId="0" applyBorder="1" applyAlignment="1">
      <alignment horizontal="center"/>
    </xf>
    <xf numFmtId="0" fontId="3" fillId="0" borderId="101" xfId="0" applyFont="1" applyBorder="1" applyAlignment="1">
      <alignment horizontal="center"/>
    </xf>
    <xf numFmtId="0" fontId="0" fillId="0" borderId="102" xfId="0" applyBorder="1" applyAlignment="1">
      <alignment horizontal="center" vertical="center" wrapText="1"/>
    </xf>
    <xf numFmtId="0" fontId="0" fillId="0" borderId="98" xfId="0" applyBorder="1" applyAlignment="1">
      <alignment horizontal="center" vertical="center" wrapText="1"/>
    </xf>
    <xf numFmtId="14" fontId="0" fillId="0" borderId="103" xfId="0" applyNumberFormat="1" applyBorder="1" applyAlignment="1">
      <alignment horizontal="center"/>
    </xf>
    <xf numFmtId="0" fontId="0" fillId="0" borderId="104" xfId="0" applyBorder="1" applyAlignment="1">
      <alignment horizontal="center"/>
    </xf>
    <xf numFmtId="14" fontId="0" fillId="0" borderId="102" xfId="0" applyNumberFormat="1" applyBorder="1" applyAlignment="1">
      <alignment horizontal="center"/>
    </xf>
    <xf numFmtId="0" fontId="0" fillId="0" borderId="44" xfId="0" applyFill="1" applyBorder="1" applyAlignment="1">
      <alignment horizontal="center" vertical="center" wrapText="1"/>
    </xf>
    <xf numFmtId="0" fontId="0" fillId="5" borderId="92" xfId="0" applyFill="1" applyBorder="1" applyAlignment="1">
      <alignment horizontal="center" wrapText="1"/>
    </xf>
    <xf numFmtId="0" fontId="0" fillId="0" borderId="98" xfId="0" applyBorder="1"/>
    <xf numFmtId="0" fontId="0" fillId="0" borderId="100" xfId="0" applyBorder="1"/>
    <xf numFmtId="0" fontId="3" fillId="5" borderId="106" xfId="0" applyFont="1" applyFill="1" applyBorder="1" applyAlignment="1">
      <alignment horizontal="center" wrapText="1"/>
    </xf>
    <xf numFmtId="0" fontId="0" fillId="0" borderId="93" xfId="0" applyBorder="1"/>
    <xf numFmtId="0" fontId="0" fillId="3" borderId="107" xfId="0" applyFill="1" applyBorder="1"/>
    <xf numFmtId="0" fontId="0" fillId="3" borderId="108" xfId="0" applyFill="1" applyBorder="1"/>
    <xf numFmtId="0" fontId="0" fillId="0" borderId="108" xfId="0" applyBorder="1"/>
    <xf numFmtId="0" fontId="0" fillId="0" borderId="109" xfId="0" applyBorder="1"/>
    <xf numFmtId="0" fontId="3" fillId="5" borderId="111" xfId="0" applyFont="1" applyFill="1" applyBorder="1" applyAlignment="1">
      <alignment horizontal="center" wrapText="1"/>
    </xf>
    <xf numFmtId="0" fontId="0" fillId="0" borderId="96" xfId="0" applyBorder="1"/>
    <xf numFmtId="0" fontId="0" fillId="0" borderId="112" xfId="0" applyBorder="1"/>
    <xf numFmtId="0" fontId="0" fillId="0" borderId="90" xfId="0" applyBorder="1"/>
    <xf numFmtId="0" fontId="0" fillId="0" borderId="105" xfId="0" applyBorder="1"/>
    <xf numFmtId="0" fontId="0" fillId="0" borderId="110" xfId="0" applyBorder="1" applyAlignment="1">
      <alignment horizontal="center"/>
    </xf>
    <xf numFmtId="14" fontId="0" fillId="0" borderId="90" xfId="0" applyNumberFormat="1" applyBorder="1"/>
    <xf numFmtId="14" fontId="0" fillId="0" borderId="85" xfId="0" applyNumberFormat="1" applyBorder="1"/>
    <xf numFmtId="0" fontId="0" fillId="5" borderId="48" xfId="0" applyFill="1" applyBorder="1" applyAlignment="1">
      <alignment horizontal="center" vertical="center" wrapText="1"/>
    </xf>
    <xf numFmtId="0" fontId="0" fillId="0" borderId="113" xfId="0" applyBorder="1" applyAlignment="1">
      <alignment wrapText="1"/>
    </xf>
    <xf numFmtId="0" fontId="0" fillId="0" borderId="114" xfId="0" applyBorder="1" applyAlignment="1">
      <alignment horizontal="center" vertical="center" wrapText="1"/>
    </xf>
    <xf numFmtId="0" fontId="0" fillId="0" borderId="116" xfId="0" applyBorder="1" applyAlignment="1">
      <alignment wrapText="1"/>
    </xf>
    <xf numFmtId="0" fontId="0" fillId="0" borderId="87" xfId="0" applyBorder="1" applyAlignment="1">
      <alignment horizontal="center" vertical="center" wrapText="1"/>
    </xf>
    <xf numFmtId="0" fontId="0" fillId="0" borderId="112" xfId="0" applyBorder="1" applyAlignment="1">
      <alignment horizontal="center" vertical="center" wrapText="1"/>
    </xf>
    <xf numFmtId="0" fontId="0" fillId="0" borderId="117" xfId="0" applyBorder="1" applyAlignment="1">
      <alignment horizontal="center" vertical="center" wrapText="1"/>
    </xf>
    <xf numFmtId="14" fontId="0" fillId="0" borderId="114" xfId="0" applyNumberFormat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0" borderId="51" xfId="0" applyBorder="1" applyAlignment="1">
      <alignment wrapText="1"/>
    </xf>
    <xf numFmtId="0" fontId="0" fillId="0" borderId="79" xfId="0" applyBorder="1" applyAlignment="1">
      <alignment horizontal="center" vertical="center" wrapText="1"/>
    </xf>
    <xf numFmtId="0" fontId="0" fillId="0" borderId="80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0" fillId="0" borderId="9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5" borderId="118" xfId="0" applyFill="1" applyBorder="1" applyAlignment="1">
      <alignment horizontal="center" wrapText="1"/>
    </xf>
    <xf numFmtId="0" fontId="0" fillId="5" borderId="119" xfId="0" applyFill="1" applyBorder="1" applyAlignment="1">
      <alignment horizontal="center" wrapText="1"/>
    </xf>
    <xf numFmtId="0" fontId="0" fillId="5" borderId="115" xfId="0" applyFill="1" applyBorder="1" applyAlignment="1">
      <alignment horizontal="center" wrapText="1"/>
    </xf>
    <xf numFmtId="14" fontId="0" fillId="0" borderId="76" xfId="0" applyNumberFormat="1" applyBorder="1" applyAlignment="1">
      <alignment horizontal="center"/>
    </xf>
    <xf numFmtId="0" fontId="0" fillId="0" borderId="13" xfId="0" applyBorder="1"/>
    <xf numFmtId="0" fontId="0" fillId="0" borderId="89" xfId="0" applyBorder="1"/>
    <xf numFmtId="0" fontId="0" fillId="0" borderId="120" xfId="0" applyBorder="1"/>
    <xf numFmtId="0" fontId="0" fillId="0" borderId="121" xfId="0" applyBorder="1"/>
    <xf numFmtId="0" fontId="0" fillId="0" borderId="122" xfId="0" applyBorder="1"/>
    <xf numFmtId="14" fontId="0" fillId="0" borderId="123" xfId="0" applyNumberFormat="1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26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5" borderId="71" xfId="0" applyFill="1" applyBorder="1"/>
    <xf numFmtId="0" fontId="0" fillId="4" borderId="32" xfId="0" applyFill="1" applyBorder="1"/>
    <xf numFmtId="0" fontId="0" fillId="5" borderId="124" xfId="0" applyFill="1" applyBorder="1"/>
    <xf numFmtId="0" fontId="0" fillId="5" borderId="39" xfId="0" applyFill="1" applyBorder="1"/>
    <xf numFmtId="0" fontId="0" fillId="0" borderId="106" xfId="0" applyBorder="1"/>
    <xf numFmtId="0" fontId="0" fillId="0" borderId="127" xfId="0" applyBorder="1" applyAlignment="1">
      <alignment horizontal="center"/>
    </xf>
    <xf numFmtId="14" fontId="0" fillId="0" borderId="36" xfId="0" applyNumberFormat="1" applyBorder="1" applyAlignment="1">
      <alignment horizontal="center"/>
    </xf>
    <xf numFmtId="0" fontId="3" fillId="5" borderId="13" xfId="0" applyFont="1" applyFill="1" applyBorder="1" applyAlignment="1">
      <alignment horizontal="center" wrapText="1"/>
    </xf>
    <xf numFmtId="0" fontId="0" fillId="0" borderId="128" xfId="0" applyBorder="1"/>
    <xf numFmtId="0" fontId="0" fillId="0" borderId="129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5" borderId="130" xfId="0" applyFill="1" applyBorder="1" applyAlignment="1">
      <alignment horizontal="center" vertical="center" wrapText="1"/>
    </xf>
    <xf numFmtId="0" fontId="0" fillId="5" borderId="131" xfId="0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5" borderId="132" xfId="0" applyFill="1" applyBorder="1" applyAlignment="1">
      <alignment horizontal="center" wrapText="1"/>
    </xf>
    <xf numFmtId="0" fontId="3" fillId="5" borderId="132" xfId="0" applyFont="1" applyFill="1" applyBorder="1" applyAlignment="1">
      <alignment horizontal="center" vertical="center" wrapText="1"/>
    </xf>
    <xf numFmtId="14" fontId="0" fillId="0" borderId="45" xfId="0" applyNumberFormat="1" applyBorder="1" applyAlignment="1">
      <alignment horizontal="center"/>
    </xf>
    <xf numFmtId="0" fontId="3" fillId="5" borderId="132" xfId="0" applyFont="1" applyFill="1" applyBorder="1" applyAlignment="1">
      <alignment horizontal="center" wrapText="1"/>
    </xf>
    <xf numFmtId="0" fontId="3" fillId="5" borderId="67" xfId="0" applyFont="1" applyFill="1" applyBorder="1" applyAlignment="1">
      <alignment horizontal="center" wrapText="1"/>
    </xf>
    <xf numFmtId="0" fontId="0" fillId="0" borderId="0" xfId="0" applyFill="1"/>
    <xf numFmtId="0" fontId="0" fillId="5" borderId="133" xfId="0" applyFill="1" applyBorder="1"/>
    <xf numFmtId="14" fontId="0" fillId="0" borderId="129" xfId="0" applyNumberFormat="1" applyBorder="1"/>
    <xf numFmtId="0" fontId="0" fillId="0" borderId="15" xfId="0" applyBorder="1"/>
    <xf numFmtId="0" fontId="0" fillId="5" borderId="59" xfId="0" applyFill="1" applyBorder="1" applyAlignment="1">
      <alignment horizontal="center" wrapText="1"/>
    </xf>
    <xf numFmtId="0" fontId="0" fillId="0" borderId="39" xfId="0" applyFill="1" applyBorder="1" applyAlignment="1">
      <alignment horizontal="center" wrapText="1"/>
    </xf>
    <xf numFmtId="0" fontId="0" fillId="0" borderId="39" xfId="0" applyFill="1" applyBorder="1"/>
    <xf numFmtId="0" fontId="0" fillId="0" borderId="47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E16FB-5240-4FEC-A87A-E2012E828187}">
  <dimension ref="A1:K43"/>
  <sheetViews>
    <sheetView tabSelected="1" zoomScale="50" zoomScaleNormal="50" workbookViewId="0">
      <selection activeCell="N27" sqref="N27"/>
    </sheetView>
  </sheetViews>
  <sheetFormatPr defaultRowHeight="15" x14ac:dyDescent="0.25"/>
  <cols>
    <col min="1" max="1" width="18.5703125" customWidth="1"/>
    <col min="2" max="2" width="20.42578125" customWidth="1"/>
    <col min="3" max="3" width="20.5703125" customWidth="1"/>
    <col min="4" max="4" width="19.85546875" customWidth="1"/>
    <col min="5" max="9" width="20.5703125" bestFit="1" customWidth="1"/>
    <col min="10" max="10" width="20.140625" customWidth="1"/>
    <col min="11" max="11" width="17.42578125" customWidth="1"/>
    <col min="12" max="12" width="23.42578125" customWidth="1"/>
    <col min="13" max="13" width="12" customWidth="1"/>
    <col min="14" max="14" width="11.85546875" customWidth="1"/>
    <col min="15" max="15" width="11.140625" customWidth="1"/>
  </cols>
  <sheetData>
    <row r="1" spans="1:11" ht="36" customHeight="1" x14ac:dyDescent="0.3">
      <c r="A1" s="87"/>
      <c r="B1" s="114" t="s">
        <v>0</v>
      </c>
      <c r="C1" s="115"/>
      <c r="D1" s="115"/>
      <c r="E1" s="115"/>
      <c r="F1" s="115"/>
      <c r="G1" s="115"/>
      <c r="H1" s="115"/>
      <c r="I1" s="115"/>
      <c r="J1" s="116"/>
      <c r="K1" s="86"/>
    </row>
    <row r="2" spans="1:11" ht="31.5" customHeight="1" x14ac:dyDescent="0.25">
      <c r="A2" s="88" t="s">
        <v>98</v>
      </c>
      <c r="B2" s="120" t="s">
        <v>2</v>
      </c>
      <c r="C2" s="121"/>
      <c r="D2" s="121"/>
      <c r="E2" s="121"/>
      <c r="F2" s="121"/>
      <c r="G2" s="121"/>
      <c r="H2" s="121"/>
      <c r="I2" s="121"/>
      <c r="J2" s="122"/>
    </row>
    <row r="3" spans="1:11" ht="31.5" customHeight="1" thickBot="1" x14ac:dyDescent="0.3">
      <c r="A3" s="88" t="s">
        <v>3</v>
      </c>
      <c r="B3" s="260" t="s">
        <v>4</v>
      </c>
      <c r="C3" s="261"/>
      <c r="D3" s="261"/>
      <c r="E3" s="261"/>
      <c r="F3" s="261"/>
      <c r="G3" s="261"/>
      <c r="H3" s="261"/>
      <c r="I3" s="261"/>
      <c r="J3" s="261"/>
    </row>
    <row r="4" spans="1:11" ht="15.75" thickBot="1" x14ac:dyDescent="0.3">
      <c r="A4" s="89"/>
      <c r="B4" s="123" t="s">
        <v>45</v>
      </c>
      <c r="C4" s="124"/>
      <c r="D4" s="124"/>
      <c r="E4" s="124"/>
      <c r="F4" s="124"/>
      <c r="G4" s="124"/>
      <c r="H4" s="124"/>
      <c r="I4" s="124"/>
      <c r="J4" s="173"/>
    </row>
    <row r="5" spans="1:11" ht="15.75" thickBot="1" x14ac:dyDescent="0.3">
      <c r="A5" s="158"/>
      <c r="B5" s="33" t="s">
        <v>46</v>
      </c>
      <c r="C5" s="78" t="s">
        <v>8</v>
      </c>
      <c r="D5" s="79" t="s">
        <v>9</v>
      </c>
      <c r="E5" s="79" t="s">
        <v>10</v>
      </c>
      <c r="F5" s="79" t="s">
        <v>11</v>
      </c>
      <c r="G5" s="79" t="s">
        <v>12</v>
      </c>
      <c r="H5" s="79" t="s">
        <v>99</v>
      </c>
      <c r="I5" s="79" t="s">
        <v>47</v>
      </c>
      <c r="J5" s="254" t="s">
        <v>100</v>
      </c>
    </row>
    <row r="6" spans="1:11" ht="15.75" thickBot="1" x14ac:dyDescent="0.3">
      <c r="A6" s="84" t="s">
        <v>37</v>
      </c>
      <c r="B6" s="52"/>
      <c r="C6" s="255"/>
      <c r="D6" s="255"/>
      <c r="E6" s="255"/>
      <c r="F6" s="255"/>
      <c r="G6" s="255"/>
      <c r="H6" s="255"/>
      <c r="I6" s="255"/>
      <c r="J6" s="256"/>
    </row>
    <row r="7" spans="1:11" ht="30.75" thickBot="1" x14ac:dyDescent="0.3">
      <c r="A7" s="60" t="s">
        <v>36</v>
      </c>
      <c r="B7" s="53">
        <f>SUM(C7:J7)</f>
        <v>0</v>
      </c>
      <c r="C7" s="56"/>
      <c r="D7" s="57"/>
      <c r="E7" s="57"/>
      <c r="F7" s="57"/>
      <c r="G7" s="58"/>
      <c r="H7" s="58"/>
      <c r="I7" s="59"/>
      <c r="J7" s="59"/>
    </row>
    <row r="8" spans="1:11" ht="30" x14ac:dyDescent="0.25">
      <c r="A8" s="159" t="s">
        <v>39</v>
      </c>
      <c r="B8" s="151">
        <f>SUM(C8:J8)</f>
        <v>0</v>
      </c>
      <c r="C8" s="1"/>
      <c r="D8" s="2"/>
      <c r="E8" s="2"/>
      <c r="F8" s="2"/>
      <c r="G8" s="4"/>
      <c r="H8" s="4"/>
      <c r="I8" s="47"/>
      <c r="J8" s="47"/>
    </row>
    <row r="9" spans="1:11" ht="30" x14ac:dyDescent="0.25">
      <c r="A9" s="159" t="s">
        <v>40</v>
      </c>
      <c r="B9" s="152">
        <f>SUM(C9:J9)</f>
        <v>0</v>
      </c>
      <c r="C9" s="31"/>
      <c r="D9" s="15"/>
      <c r="E9" s="15"/>
      <c r="F9" s="15"/>
      <c r="G9" s="32"/>
      <c r="H9" s="32"/>
      <c r="I9" s="49"/>
      <c r="J9" s="49"/>
    </row>
    <row r="10" spans="1:11" ht="30.75" thickBot="1" x14ac:dyDescent="0.3">
      <c r="A10" s="257" t="s">
        <v>19</v>
      </c>
      <c r="B10" s="61">
        <f>C10+D10+E10+F10+J10</f>
        <v>0</v>
      </c>
      <c r="C10" s="8"/>
      <c r="D10" s="9"/>
      <c r="E10" s="9"/>
      <c r="F10" s="9"/>
      <c r="G10" s="25"/>
      <c r="H10" s="25"/>
      <c r="I10" s="48"/>
      <c r="J10" s="48"/>
    </row>
    <row r="11" spans="1:11" s="253" customFormat="1" x14ac:dyDescent="0.25">
      <c r="A11" s="258"/>
      <c r="B11" s="259"/>
      <c r="C11" s="259"/>
      <c r="D11" s="259"/>
      <c r="E11" s="259"/>
      <c r="F11" s="259"/>
      <c r="G11" s="259"/>
      <c r="H11" s="259"/>
      <c r="I11" s="259"/>
      <c r="J11" s="259"/>
    </row>
    <row r="12" spans="1:11" ht="15.75" thickBot="1" x14ac:dyDescent="0.3">
      <c r="A12" s="160" t="s">
        <v>97</v>
      </c>
      <c r="B12" s="153"/>
      <c r="C12" s="147"/>
      <c r="D12" s="108"/>
      <c r="E12" s="108"/>
      <c r="F12" s="108"/>
      <c r="G12" s="108"/>
      <c r="H12" s="108"/>
      <c r="I12" s="108"/>
      <c r="J12" s="174"/>
    </row>
    <row r="13" spans="1:11" ht="30.75" thickTop="1" x14ac:dyDescent="0.25">
      <c r="A13" s="161" t="s">
        <v>69</v>
      </c>
      <c r="B13" s="154"/>
      <c r="C13" s="148"/>
      <c r="D13" s="143"/>
      <c r="E13" s="143"/>
      <c r="F13" s="143"/>
      <c r="G13" s="143"/>
      <c r="H13" s="143"/>
      <c r="I13" s="143"/>
      <c r="J13" s="175"/>
    </row>
    <row r="14" spans="1:11" ht="15.75" thickBot="1" x14ac:dyDescent="0.3">
      <c r="A14" s="162" t="s">
        <v>81</v>
      </c>
      <c r="B14" s="155"/>
      <c r="C14" s="145"/>
      <c r="D14" s="145"/>
      <c r="E14" s="145"/>
      <c r="F14" s="145"/>
      <c r="G14" s="145"/>
      <c r="H14" s="145"/>
      <c r="I14" s="145"/>
      <c r="J14" s="176"/>
    </row>
    <row r="15" spans="1:11" ht="30.75" thickTop="1" x14ac:dyDescent="0.25">
      <c r="A15" s="161" t="s">
        <v>70</v>
      </c>
      <c r="B15" s="156" t="e">
        <f>C15+D15+E15+F15+G15+H15+I15+J15+#REF!+#REF!</f>
        <v>#REF!</v>
      </c>
      <c r="C15" s="149"/>
      <c r="D15" s="143"/>
      <c r="E15" s="143"/>
      <c r="F15" s="143"/>
      <c r="G15" s="143"/>
      <c r="H15" s="143"/>
      <c r="I15" s="143"/>
      <c r="J15" s="175"/>
    </row>
    <row r="16" spans="1:11" ht="15.75" thickBot="1" x14ac:dyDescent="0.3">
      <c r="A16" s="163" t="s">
        <v>82</v>
      </c>
      <c r="B16" s="157"/>
      <c r="C16" s="145"/>
      <c r="D16" s="145"/>
      <c r="E16" s="145"/>
      <c r="F16" s="145"/>
      <c r="G16" s="145"/>
      <c r="H16" s="145"/>
      <c r="I16" s="145"/>
      <c r="J16" s="171"/>
    </row>
    <row r="17" spans="1:10" ht="30.75" thickTop="1" x14ac:dyDescent="0.25">
      <c r="A17" s="161" t="s">
        <v>71</v>
      </c>
      <c r="B17" s="156" t="e">
        <f>C17+D17+E17+F17+G17+H17+I17+J17+#REF!+#REF!</f>
        <v>#REF!</v>
      </c>
      <c r="C17" s="148"/>
      <c r="D17" s="143"/>
      <c r="E17" s="143"/>
      <c r="F17" s="143"/>
      <c r="G17" s="143"/>
      <c r="H17" s="143"/>
      <c r="I17" s="143"/>
      <c r="J17" s="175"/>
    </row>
    <row r="18" spans="1:10" ht="15.75" thickBot="1" x14ac:dyDescent="0.3">
      <c r="A18" s="163" t="s">
        <v>83</v>
      </c>
      <c r="B18" s="157"/>
      <c r="C18" s="145"/>
      <c r="D18" s="145"/>
      <c r="E18" s="145"/>
      <c r="F18" s="145"/>
      <c r="G18" s="145"/>
      <c r="H18" s="145"/>
      <c r="I18" s="145"/>
      <c r="J18" s="171"/>
    </row>
    <row r="19" spans="1:10" ht="30.75" thickTop="1" x14ac:dyDescent="0.25">
      <c r="A19" s="164" t="s">
        <v>72</v>
      </c>
      <c r="B19" s="98" t="e">
        <f>C19+D19+E19+F19+G19+H19+I19+J19+#REF!+#REF!</f>
        <v>#REF!</v>
      </c>
      <c r="C19" s="150"/>
      <c r="D19" s="146"/>
      <c r="E19" s="146"/>
      <c r="F19" s="146"/>
      <c r="G19" s="146"/>
      <c r="H19" s="146"/>
      <c r="I19" s="146"/>
      <c r="J19" s="177"/>
    </row>
    <row r="20" spans="1:10" ht="15.75" thickBot="1" x14ac:dyDescent="0.3">
      <c r="A20" s="165" t="s">
        <v>84</v>
      </c>
      <c r="B20" s="30"/>
      <c r="C20" s="141"/>
      <c r="D20" s="141"/>
      <c r="E20" s="141"/>
      <c r="F20" s="141"/>
      <c r="G20" s="141"/>
      <c r="H20" s="141"/>
      <c r="I20" s="141"/>
      <c r="J20" s="178"/>
    </row>
    <row r="21" spans="1:10" ht="30.75" thickTop="1" x14ac:dyDescent="0.25">
      <c r="A21" s="166" t="s">
        <v>73</v>
      </c>
      <c r="B21" s="156" t="e">
        <f>C21+D21+E21+F21+G21+H21+I21+J21+#REF!+#REF!</f>
        <v>#REF!</v>
      </c>
      <c r="C21" s="167"/>
      <c r="D21" s="168"/>
      <c r="E21" s="168"/>
      <c r="F21" s="168"/>
      <c r="G21" s="168"/>
      <c r="H21" s="168"/>
      <c r="I21" s="168"/>
      <c r="J21" s="169"/>
    </row>
    <row r="22" spans="1:10" ht="15.75" thickBot="1" x14ac:dyDescent="0.3">
      <c r="A22" s="170" t="s">
        <v>85</v>
      </c>
      <c r="B22" s="157"/>
      <c r="C22" s="145"/>
      <c r="D22" s="145"/>
      <c r="E22" s="145"/>
      <c r="F22" s="145"/>
      <c r="G22" s="145"/>
      <c r="H22" s="145"/>
      <c r="I22" s="145"/>
      <c r="J22" s="171"/>
    </row>
    <row r="23" spans="1:10" ht="30.75" thickTop="1" x14ac:dyDescent="0.25">
      <c r="A23" s="164" t="s">
        <v>32</v>
      </c>
      <c r="B23" s="98" t="e">
        <f>C23+D23+E23+F23+G23+H23+I23+J23+#REF!+#REF!</f>
        <v>#REF!</v>
      </c>
      <c r="C23" s="150"/>
      <c r="D23" s="146"/>
      <c r="E23" s="146"/>
      <c r="F23" s="146"/>
      <c r="G23" s="146"/>
      <c r="H23" s="146"/>
      <c r="I23" s="146"/>
      <c r="J23" s="177"/>
    </row>
    <row r="24" spans="1:10" ht="22.5" customHeight="1" thickBot="1" x14ac:dyDescent="0.3">
      <c r="A24" s="165" t="s">
        <v>86</v>
      </c>
      <c r="B24" s="30"/>
      <c r="C24" s="141"/>
      <c r="D24" s="141"/>
      <c r="E24" s="141"/>
      <c r="F24" s="141"/>
      <c r="G24" s="141"/>
      <c r="H24" s="141"/>
      <c r="I24" s="141"/>
      <c r="J24" s="178"/>
    </row>
    <row r="25" spans="1:10" ht="27" customHeight="1" thickTop="1" x14ac:dyDescent="0.25">
      <c r="A25" s="166" t="s">
        <v>33</v>
      </c>
      <c r="B25" s="156" t="e">
        <f>C25+D25+E25+F25+G25+H25+I25+J25+#REF!+#REF!</f>
        <v>#REF!</v>
      </c>
      <c r="C25" s="167"/>
      <c r="D25" s="168"/>
      <c r="E25" s="168"/>
      <c r="F25" s="168"/>
      <c r="G25" s="168"/>
      <c r="H25" s="168"/>
      <c r="I25" s="168"/>
      <c r="J25" s="169"/>
    </row>
    <row r="26" spans="1:10" ht="19.5" customHeight="1" thickBot="1" x14ac:dyDescent="0.3">
      <c r="A26" s="170" t="s">
        <v>87</v>
      </c>
      <c r="B26" s="157"/>
      <c r="C26" s="145"/>
      <c r="D26" s="145"/>
      <c r="E26" s="145"/>
      <c r="F26" s="145"/>
      <c r="G26" s="145"/>
      <c r="H26" s="145"/>
      <c r="I26" s="145"/>
      <c r="J26" s="171"/>
    </row>
    <row r="27" spans="1:10" ht="30.75" thickTop="1" x14ac:dyDescent="0.25">
      <c r="A27" s="164" t="s">
        <v>80</v>
      </c>
      <c r="B27" s="98" t="e">
        <f>C27+D27+E27+F27+G27+H27+I27+J27+#REF!+#REF!</f>
        <v>#REF!</v>
      </c>
      <c r="C27" s="150"/>
      <c r="D27" s="146"/>
      <c r="E27" s="146"/>
      <c r="F27" s="146"/>
      <c r="G27" s="146"/>
      <c r="H27" s="146"/>
      <c r="I27" s="146"/>
      <c r="J27" s="177"/>
    </row>
    <row r="28" spans="1:10" ht="15.75" thickBot="1" x14ac:dyDescent="0.3">
      <c r="A28" s="165" t="s">
        <v>88</v>
      </c>
      <c r="B28" s="30"/>
      <c r="C28" s="141"/>
      <c r="D28" s="141"/>
      <c r="E28" s="141"/>
      <c r="F28" s="141"/>
      <c r="G28" s="141"/>
      <c r="H28" s="141"/>
      <c r="I28" s="141"/>
      <c r="J28" s="178"/>
    </row>
    <row r="29" spans="1:10" ht="30.75" thickTop="1" x14ac:dyDescent="0.25">
      <c r="A29" s="166" t="s">
        <v>90</v>
      </c>
      <c r="B29" s="156" t="e">
        <f>C29+D29+E29+F29+G29+H29+I29+J29+#REF!+#REF!</f>
        <v>#REF!</v>
      </c>
      <c r="C29" s="167"/>
      <c r="D29" s="168"/>
      <c r="E29" s="168"/>
      <c r="F29" s="168"/>
      <c r="G29" s="168"/>
      <c r="H29" s="168"/>
      <c r="I29" s="168"/>
      <c r="J29" s="169"/>
    </row>
    <row r="30" spans="1:10" ht="15.75" thickBot="1" x14ac:dyDescent="0.3">
      <c r="A30" s="170" t="s">
        <v>89</v>
      </c>
      <c r="B30" s="157"/>
      <c r="C30" s="145"/>
      <c r="D30" s="145"/>
      <c r="E30" s="145"/>
      <c r="F30" s="145"/>
      <c r="G30" s="145"/>
      <c r="H30" s="145"/>
      <c r="I30" s="145"/>
      <c r="J30" s="171"/>
    </row>
    <row r="31" spans="1:10" ht="30.75" thickBot="1" x14ac:dyDescent="0.3">
      <c r="A31" s="164" t="s">
        <v>92</v>
      </c>
      <c r="B31" s="156" t="e">
        <f>C31+D31+E31+F31+G31+H31+I31+J31+#REF!+#REF!</f>
        <v>#REF!</v>
      </c>
      <c r="C31" s="150"/>
      <c r="D31" s="146"/>
      <c r="E31" s="146"/>
      <c r="F31" s="146"/>
      <c r="G31" s="146"/>
      <c r="H31" s="146"/>
      <c r="I31" s="146"/>
      <c r="J31" s="177"/>
    </row>
    <row r="32" spans="1:10" ht="15.75" thickBot="1" x14ac:dyDescent="0.3">
      <c r="A32" s="165" t="s">
        <v>91</v>
      </c>
      <c r="B32" s="30"/>
      <c r="C32" s="141"/>
      <c r="D32" s="141"/>
      <c r="E32" s="141"/>
      <c r="F32" s="141"/>
      <c r="G32" s="141"/>
      <c r="H32" s="141"/>
      <c r="I32" s="141"/>
      <c r="J32" s="178"/>
    </row>
    <row r="33" spans="1:10" ht="30.75" thickTop="1" x14ac:dyDescent="0.25">
      <c r="A33" s="166" t="s">
        <v>94</v>
      </c>
      <c r="B33" s="156" t="e">
        <f>C33+D33+E33+F33+G33+H33+I33+J33+#REF!+#REF!</f>
        <v>#REF!</v>
      </c>
      <c r="C33" s="167"/>
      <c r="D33" s="168"/>
      <c r="E33" s="168"/>
      <c r="F33" s="168"/>
      <c r="G33" s="168"/>
      <c r="H33" s="168"/>
      <c r="I33" s="168"/>
      <c r="J33" s="169"/>
    </row>
    <row r="34" spans="1:10" ht="15.75" thickBot="1" x14ac:dyDescent="0.3">
      <c r="A34" s="170" t="s">
        <v>93</v>
      </c>
      <c r="B34" s="157"/>
      <c r="C34" s="145"/>
      <c r="D34" s="145"/>
      <c r="E34" s="145"/>
      <c r="F34" s="145"/>
      <c r="G34" s="145"/>
      <c r="H34" s="145"/>
      <c r="I34" s="145"/>
      <c r="J34" s="171"/>
    </row>
    <row r="35" spans="1:10" ht="30.75" thickTop="1" x14ac:dyDescent="0.25">
      <c r="A35" s="166" t="s">
        <v>96</v>
      </c>
      <c r="B35" s="156" t="e">
        <f>C35+D35+E35+F35+G35+H35+I35+J35+#REF!+#REF!</f>
        <v>#REF!</v>
      </c>
      <c r="C35" s="167"/>
      <c r="D35" s="168"/>
      <c r="E35" s="168"/>
      <c r="F35" s="168"/>
      <c r="G35" s="168"/>
      <c r="H35" s="168"/>
      <c r="I35" s="168"/>
      <c r="J35" s="169"/>
    </row>
    <row r="36" spans="1:10" ht="15.75" thickBot="1" x14ac:dyDescent="0.3">
      <c r="A36" s="170" t="s">
        <v>95</v>
      </c>
      <c r="B36" s="157"/>
      <c r="C36" s="145"/>
      <c r="D36" s="145"/>
      <c r="E36" s="145"/>
      <c r="F36" s="145"/>
      <c r="G36" s="145"/>
      <c r="H36" s="145"/>
      <c r="I36" s="145"/>
      <c r="J36" s="172"/>
    </row>
    <row r="37" spans="1:10" ht="16.5" thickTop="1" thickBot="1" x14ac:dyDescent="0.3">
      <c r="A37" s="180"/>
      <c r="B37" s="152"/>
      <c r="C37" s="102"/>
      <c r="D37" s="103"/>
      <c r="E37" s="103"/>
      <c r="F37" s="103"/>
      <c r="G37" s="103"/>
      <c r="H37" s="103"/>
      <c r="I37" s="103"/>
      <c r="J37" s="194"/>
    </row>
    <row r="38" spans="1:10" ht="16.5" thickTop="1" thickBot="1" x14ac:dyDescent="0.3">
      <c r="A38" s="183" t="s">
        <v>68</v>
      </c>
      <c r="B38" s="184">
        <f>SUM(C38:J38)</f>
        <v>0</v>
      </c>
      <c r="C38" s="185">
        <f>C13+C27+C25+C23+C21+C19+C17+C15+C29+C31+C33+C35</f>
        <v>0</v>
      </c>
      <c r="D38" s="186">
        <f>D13+D27+D25+D23+D21+D19+D17+D15+D29+D31+D33+D35</f>
        <v>0</v>
      </c>
      <c r="E38" s="186">
        <f t="shared" ref="E38:J38" si="0">E13+E27+E25+E23+E21+E19+E17+E15+E29+E31+E33+E35</f>
        <v>0</v>
      </c>
      <c r="F38" s="187">
        <f t="shared" si="0"/>
        <v>0</v>
      </c>
      <c r="G38" s="187">
        <f t="shared" si="0"/>
        <v>0</v>
      </c>
      <c r="H38" s="187">
        <f t="shared" si="0"/>
        <v>0</v>
      </c>
      <c r="I38" s="187">
        <f t="shared" si="0"/>
        <v>0</v>
      </c>
      <c r="J38" s="188">
        <f t="shared" si="0"/>
        <v>0</v>
      </c>
    </row>
    <row r="39" spans="1:10" ht="30.75" thickTop="1" x14ac:dyDescent="0.25">
      <c r="A39" s="166" t="s">
        <v>66</v>
      </c>
      <c r="B39" s="156"/>
      <c r="C39" s="195"/>
      <c r="D39" s="196"/>
      <c r="E39" s="142"/>
      <c r="F39" s="142"/>
      <c r="G39" s="142"/>
      <c r="H39" s="142"/>
      <c r="I39" s="142"/>
      <c r="J39" s="181"/>
    </row>
    <row r="40" spans="1:10" ht="45.75" thickBot="1" x14ac:dyDescent="0.3">
      <c r="A40" s="189" t="s">
        <v>34</v>
      </c>
      <c r="B40" s="190"/>
      <c r="C40" s="191">
        <f>C39-C6</f>
        <v>0</v>
      </c>
      <c r="D40" s="191">
        <f>D39-D6</f>
        <v>0</v>
      </c>
      <c r="E40" s="191">
        <f t="shared" ref="E40:J40" si="1">E39-E6</f>
        <v>0</v>
      </c>
      <c r="F40" s="191">
        <f t="shared" si="1"/>
        <v>0</v>
      </c>
      <c r="G40" s="191">
        <f t="shared" si="1"/>
        <v>0</v>
      </c>
      <c r="H40" s="191">
        <f t="shared" si="1"/>
        <v>0</v>
      </c>
      <c r="I40" s="191">
        <f t="shared" si="1"/>
        <v>0</v>
      </c>
      <c r="J40" s="182">
        <f t="shared" si="1"/>
        <v>0</v>
      </c>
    </row>
    <row r="41" spans="1:10" ht="30.75" thickTop="1" x14ac:dyDescent="0.25">
      <c r="A41" s="166" t="s">
        <v>67</v>
      </c>
      <c r="B41" s="156"/>
      <c r="C41" s="192"/>
      <c r="D41" s="142"/>
      <c r="E41" s="142"/>
      <c r="F41" s="142"/>
      <c r="G41" s="142"/>
      <c r="H41" s="142"/>
      <c r="I41" s="142"/>
      <c r="J41" s="181"/>
    </row>
    <row r="42" spans="1:10" ht="45.75" thickBot="1" x14ac:dyDescent="0.3">
      <c r="A42" s="170" t="s">
        <v>35</v>
      </c>
      <c r="B42" s="157"/>
      <c r="C42" s="193"/>
      <c r="D42" s="144"/>
      <c r="E42" s="144"/>
      <c r="F42" s="144"/>
      <c r="G42" s="144"/>
      <c r="H42" s="144"/>
      <c r="I42" s="144"/>
      <c r="J42" s="182"/>
    </row>
    <row r="43" spans="1:10" ht="15.75" thickTop="1" x14ac:dyDescent="0.25"/>
  </sheetData>
  <mergeCells count="4">
    <mergeCell ref="B1:J1"/>
    <mergeCell ref="B3:J3"/>
    <mergeCell ref="B2:J2"/>
    <mergeCell ref="B4:J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287F7-DFEC-4A6E-83A9-D6748621AC44}">
  <dimension ref="A1:M67"/>
  <sheetViews>
    <sheetView zoomScale="80" zoomScaleNormal="80" workbookViewId="0">
      <selection activeCell="A3" sqref="A3:G3"/>
    </sheetView>
  </sheetViews>
  <sheetFormatPr defaultRowHeight="15" x14ac:dyDescent="0.25"/>
  <cols>
    <col min="1" max="1" width="18.5703125" customWidth="1"/>
    <col min="2" max="2" width="20.42578125" customWidth="1"/>
    <col min="3" max="10" width="25.7109375" bestFit="1" customWidth="1"/>
    <col min="11" max="11" width="12" customWidth="1"/>
    <col min="12" max="12" width="11.85546875" customWidth="1"/>
    <col min="13" max="13" width="11.140625" customWidth="1"/>
  </cols>
  <sheetData>
    <row r="1" spans="1:13" ht="18.75" x14ac:dyDescent="0.3">
      <c r="A1" s="87"/>
      <c r="B1" s="114" t="s">
        <v>0</v>
      </c>
      <c r="C1" s="115"/>
      <c r="D1" s="115"/>
      <c r="E1" s="115"/>
      <c r="F1" s="115"/>
      <c r="G1" s="116"/>
      <c r="H1" s="86"/>
      <c r="I1" s="86"/>
      <c r="J1" s="86"/>
    </row>
    <row r="2" spans="1:13" x14ac:dyDescent="0.25">
      <c r="A2" s="88" t="s">
        <v>98</v>
      </c>
      <c r="B2" s="120" t="s">
        <v>2</v>
      </c>
      <c r="C2" s="121"/>
      <c r="D2" s="121"/>
      <c r="E2" s="121"/>
      <c r="F2" s="121"/>
      <c r="G2" s="122"/>
    </row>
    <row r="3" spans="1:13" ht="15.75" thickBot="1" x14ac:dyDescent="0.3">
      <c r="A3" s="88" t="s">
        <v>3</v>
      </c>
      <c r="B3" s="117" t="s">
        <v>4</v>
      </c>
      <c r="C3" s="118"/>
      <c r="D3" s="118"/>
      <c r="E3" s="118"/>
      <c r="F3" s="118"/>
      <c r="G3" s="119"/>
    </row>
    <row r="4" spans="1:13" ht="15.75" thickBot="1" x14ac:dyDescent="0.3">
      <c r="A4" s="89"/>
      <c r="B4" s="123" t="s">
        <v>48</v>
      </c>
      <c r="C4" s="124"/>
      <c r="D4" s="124"/>
      <c r="E4" s="124"/>
      <c r="F4" s="124"/>
      <c r="G4" s="125"/>
      <c r="H4" s="85"/>
      <c r="I4" s="85"/>
      <c r="J4" s="85"/>
    </row>
    <row r="5" spans="1:13" ht="12.75" customHeight="1" thickBot="1" x14ac:dyDescent="0.3">
      <c r="A5" s="83"/>
      <c r="B5" s="233" t="s">
        <v>101</v>
      </c>
      <c r="C5" s="234" t="s">
        <v>102</v>
      </c>
      <c r="D5" s="235" t="s">
        <v>103</v>
      </c>
      <c r="E5" s="234" t="s">
        <v>104</v>
      </c>
      <c r="F5" s="235" t="s">
        <v>105</v>
      </c>
      <c r="G5" s="234" t="s">
        <v>106</v>
      </c>
      <c r="H5" s="235" t="s">
        <v>107</v>
      </c>
      <c r="I5" s="234" t="s">
        <v>108</v>
      </c>
      <c r="J5" s="232" t="s">
        <v>109</v>
      </c>
    </row>
    <row r="6" spans="1:13" ht="16.5" thickTop="1" thickBot="1" x14ac:dyDescent="0.3">
      <c r="A6" s="84" t="s">
        <v>37</v>
      </c>
      <c r="B6" s="218"/>
      <c r="C6" s="223"/>
      <c r="D6" s="217"/>
      <c r="E6" s="223"/>
      <c r="F6" s="217"/>
      <c r="G6" s="223"/>
      <c r="H6" s="217"/>
      <c r="I6" s="223"/>
      <c r="J6" s="236"/>
    </row>
    <row r="7" spans="1:13" ht="30.75" thickBot="1" x14ac:dyDescent="0.3">
      <c r="A7" s="60" t="s">
        <v>36</v>
      </c>
      <c r="B7" s="219">
        <f>SUM(C7:G7)</f>
        <v>0</v>
      </c>
      <c r="C7" s="224"/>
      <c r="D7" s="228"/>
      <c r="E7" s="224"/>
      <c r="F7" s="228"/>
      <c r="G7" s="224"/>
      <c r="H7" s="228"/>
      <c r="I7" s="237"/>
      <c r="J7" s="238"/>
    </row>
    <row r="8" spans="1:13" ht="30.75" customHeight="1" thickBot="1" x14ac:dyDescent="0.3">
      <c r="A8" s="214" t="s">
        <v>39</v>
      </c>
      <c r="B8" s="220">
        <f>C8+D8+E8+F8+G8</f>
        <v>0</v>
      </c>
      <c r="C8" s="225"/>
      <c r="D8" s="229"/>
      <c r="E8" s="225"/>
      <c r="F8" s="229"/>
      <c r="G8" s="225"/>
      <c r="H8" s="229"/>
      <c r="I8" s="225"/>
      <c r="J8" s="224"/>
    </row>
    <row r="9" spans="1:13" ht="30.75" customHeight="1" x14ac:dyDescent="0.25">
      <c r="A9" s="215" t="s">
        <v>40</v>
      </c>
      <c r="B9" s="221">
        <f>SUM(C9:G9)</f>
        <v>0</v>
      </c>
      <c r="C9" s="226"/>
      <c r="D9" s="230"/>
      <c r="E9" s="226"/>
      <c r="F9" s="230"/>
      <c r="G9" s="226"/>
      <c r="H9" s="230"/>
      <c r="I9" s="226"/>
      <c r="J9" s="225"/>
    </row>
    <row r="10" spans="1:13" ht="32.25" customHeight="1" thickBot="1" x14ac:dyDescent="0.3">
      <c r="A10" s="216" t="s">
        <v>19</v>
      </c>
      <c r="B10" s="222">
        <f>C10+D10+E10+F10+G10</f>
        <v>0</v>
      </c>
      <c r="C10" s="227"/>
      <c r="D10" s="231"/>
      <c r="E10" s="227"/>
      <c r="F10" s="231"/>
      <c r="G10" s="227"/>
      <c r="H10" s="231"/>
      <c r="I10" s="227"/>
      <c r="J10" s="227"/>
      <c r="L10" s="27"/>
      <c r="M10" s="27"/>
    </row>
    <row r="11" spans="1:13" ht="32.25" customHeight="1" thickTop="1" thickBot="1" x14ac:dyDescent="0.3">
      <c r="A11" s="211"/>
      <c r="B11" s="212"/>
      <c r="C11" s="213"/>
      <c r="D11" s="213"/>
      <c r="E11" s="213"/>
      <c r="F11" s="213"/>
      <c r="G11" s="213"/>
      <c r="H11" s="213"/>
      <c r="I11" s="213"/>
      <c r="J11" s="213"/>
      <c r="L11" s="27"/>
      <c r="M11" s="27"/>
    </row>
    <row r="12" spans="1:13" ht="14.45" customHeight="1" thickBot="1" x14ac:dyDescent="0.3">
      <c r="A12" s="239" t="s">
        <v>49</v>
      </c>
      <c r="B12" s="240"/>
      <c r="C12" s="241"/>
      <c r="D12" s="242"/>
      <c r="E12" s="242"/>
      <c r="F12" s="242"/>
      <c r="G12" s="243"/>
      <c r="H12" s="243"/>
      <c r="I12" s="243"/>
      <c r="J12" s="243"/>
      <c r="L12" s="27"/>
      <c r="M12" s="27"/>
    </row>
    <row r="13" spans="1:13" ht="39.6" customHeight="1" x14ac:dyDescent="0.25">
      <c r="A13" s="197" t="s">
        <v>50</v>
      </c>
      <c r="B13" s="93" t="s">
        <v>21</v>
      </c>
      <c r="C13" s="90"/>
      <c r="D13" s="91"/>
      <c r="E13" s="91"/>
      <c r="F13" s="91"/>
      <c r="G13" s="92"/>
      <c r="H13" s="92"/>
      <c r="I13" s="92"/>
      <c r="J13" s="113"/>
      <c r="L13" s="27"/>
      <c r="M13" s="27"/>
    </row>
    <row r="14" spans="1:13" ht="39.6" customHeight="1" thickBot="1" x14ac:dyDescent="0.3">
      <c r="A14" s="244" t="s">
        <v>79</v>
      </c>
      <c r="B14" s="200">
        <f>SUM(C14:J14)</f>
        <v>0</v>
      </c>
      <c r="C14" s="201"/>
      <c r="D14" s="202"/>
      <c r="E14" s="202"/>
      <c r="F14" s="202"/>
      <c r="G14" s="203"/>
      <c r="H14" s="203"/>
      <c r="I14" s="203"/>
      <c r="J14" s="203"/>
      <c r="L14" s="27"/>
      <c r="M14" s="27"/>
    </row>
    <row r="15" spans="1:13" ht="39.6" customHeight="1" thickTop="1" x14ac:dyDescent="0.25">
      <c r="A15" s="245" t="s">
        <v>51</v>
      </c>
      <c r="B15" s="198" t="s">
        <v>21</v>
      </c>
      <c r="C15" s="148"/>
      <c r="D15" s="143"/>
      <c r="E15" s="143"/>
      <c r="F15" s="143"/>
      <c r="G15" s="199"/>
      <c r="H15" s="199"/>
      <c r="I15" s="204"/>
      <c r="J15" s="199"/>
      <c r="L15" s="27"/>
      <c r="M15" s="27"/>
    </row>
    <row r="16" spans="1:13" ht="39.6" customHeight="1" thickBot="1" x14ac:dyDescent="0.3">
      <c r="A16" s="244" t="s">
        <v>52</v>
      </c>
      <c r="B16" s="200">
        <f>SUM(C16:J16)</f>
        <v>0</v>
      </c>
      <c r="C16" s="201"/>
      <c r="D16" s="202"/>
      <c r="E16" s="202"/>
      <c r="F16" s="202"/>
      <c r="G16" s="203"/>
      <c r="H16" s="203"/>
      <c r="I16" s="203"/>
      <c r="J16" s="203"/>
      <c r="L16" s="27"/>
      <c r="M16" s="27"/>
    </row>
    <row r="17" spans="1:13" ht="39.6" customHeight="1" thickTop="1" x14ac:dyDescent="0.25">
      <c r="A17" s="197" t="s">
        <v>53</v>
      </c>
      <c r="B17" s="93" t="s">
        <v>21</v>
      </c>
      <c r="C17" s="90"/>
      <c r="D17" s="91"/>
      <c r="E17" s="91"/>
      <c r="F17" s="91"/>
      <c r="G17" s="92"/>
      <c r="H17" s="92"/>
      <c r="I17" s="92"/>
      <c r="J17" s="92"/>
      <c r="L17" s="27"/>
      <c r="M17" s="27"/>
    </row>
    <row r="18" spans="1:13" ht="39.6" customHeight="1" thickBot="1" x14ac:dyDescent="0.3">
      <c r="A18" s="205" t="s">
        <v>54</v>
      </c>
      <c r="B18" s="206">
        <f>SUM(C18:J18)</f>
        <v>0</v>
      </c>
      <c r="C18" s="207"/>
      <c r="D18" s="208"/>
      <c r="E18" s="208"/>
      <c r="F18" s="208"/>
      <c r="G18" s="209"/>
      <c r="H18" s="209"/>
      <c r="I18" s="209"/>
      <c r="J18" s="209"/>
      <c r="L18" s="27"/>
      <c r="M18" s="27"/>
    </row>
    <row r="19" spans="1:13" ht="39.6" customHeight="1" thickTop="1" x14ac:dyDescent="0.25">
      <c r="A19" s="245" t="s">
        <v>55</v>
      </c>
      <c r="B19" s="198" t="s">
        <v>21</v>
      </c>
      <c r="C19" s="148"/>
      <c r="D19" s="143"/>
      <c r="E19" s="143"/>
      <c r="F19" s="143"/>
      <c r="G19" s="204"/>
      <c r="H19" s="199"/>
      <c r="I19" s="199"/>
      <c r="J19" s="199"/>
      <c r="L19" s="27"/>
      <c r="M19" s="27"/>
    </row>
    <row r="20" spans="1:13" ht="39.6" customHeight="1" thickBot="1" x14ac:dyDescent="0.3">
      <c r="A20" s="244" t="s">
        <v>56</v>
      </c>
      <c r="B20" s="200">
        <f>SUM(C20:J20)</f>
        <v>0</v>
      </c>
      <c r="C20" s="201"/>
      <c r="D20" s="202"/>
      <c r="E20" s="202"/>
      <c r="F20" s="202"/>
      <c r="G20" s="203"/>
      <c r="H20" s="203"/>
      <c r="I20" s="203"/>
      <c r="J20" s="203"/>
      <c r="L20" s="27"/>
      <c r="M20" s="27"/>
    </row>
    <row r="21" spans="1:13" ht="39.6" customHeight="1" thickTop="1" x14ac:dyDescent="0.25">
      <c r="A21" s="197" t="s">
        <v>57</v>
      </c>
      <c r="B21" s="93" t="s">
        <v>21</v>
      </c>
      <c r="C21" s="90"/>
      <c r="D21" s="91"/>
      <c r="E21" s="91"/>
      <c r="F21" s="113"/>
      <c r="G21" s="92"/>
      <c r="H21" s="179"/>
      <c r="I21" s="92"/>
      <c r="J21" s="92"/>
      <c r="L21" s="27"/>
      <c r="M21" s="27"/>
    </row>
    <row r="22" spans="1:13" ht="39.6" customHeight="1" thickBot="1" x14ac:dyDescent="0.3">
      <c r="A22" s="205" t="s">
        <v>58</v>
      </c>
      <c r="B22" s="206">
        <f>SUM(C22:J22)</f>
        <v>0</v>
      </c>
      <c r="C22" s="207"/>
      <c r="D22" s="208"/>
      <c r="E22" s="208"/>
      <c r="F22" s="208"/>
      <c r="G22" s="209"/>
      <c r="H22" s="209"/>
      <c r="I22" s="209"/>
      <c r="J22" s="209"/>
      <c r="L22" s="27"/>
      <c r="M22" s="27"/>
    </row>
    <row r="23" spans="1:13" ht="39.6" customHeight="1" thickTop="1" x14ac:dyDescent="0.25">
      <c r="A23" s="245" t="s">
        <v>59</v>
      </c>
      <c r="B23" s="198" t="s">
        <v>21</v>
      </c>
      <c r="C23" s="148"/>
      <c r="D23" s="199"/>
      <c r="E23" s="199"/>
      <c r="F23" s="143"/>
      <c r="G23" s="199"/>
      <c r="H23" s="199"/>
      <c r="I23" s="199"/>
      <c r="J23" s="199"/>
      <c r="L23" s="27"/>
      <c r="M23" s="27"/>
    </row>
    <row r="24" spans="1:13" ht="39.6" customHeight="1" thickBot="1" x14ac:dyDescent="0.3">
      <c r="A24" s="244" t="s">
        <v>60</v>
      </c>
      <c r="B24" s="200">
        <f>SUM(C24:G24)</f>
        <v>0</v>
      </c>
      <c r="C24" s="201"/>
      <c r="D24" s="202"/>
      <c r="E24" s="202"/>
      <c r="F24" s="202"/>
      <c r="G24" s="203"/>
      <c r="H24" s="203"/>
      <c r="I24" s="203"/>
      <c r="J24" s="203"/>
      <c r="L24" s="27"/>
      <c r="M24" s="27"/>
    </row>
    <row r="25" spans="1:13" ht="39.6" customHeight="1" thickTop="1" x14ac:dyDescent="0.25">
      <c r="A25" s="197" t="s">
        <v>61</v>
      </c>
      <c r="B25" s="93" t="s">
        <v>21</v>
      </c>
      <c r="C25" s="113"/>
      <c r="D25" s="91"/>
      <c r="E25" s="91"/>
      <c r="F25" s="91"/>
      <c r="G25" s="92"/>
      <c r="H25" s="92"/>
      <c r="I25" s="92"/>
      <c r="J25" s="92"/>
      <c r="L25" s="27"/>
      <c r="M25" s="27"/>
    </row>
    <row r="26" spans="1:13" ht="39.6" customHeight="1" thickBot="1" x14ac:dyDescent="0.3">
      <c r="A26" s="205" t="s">
        <v>62</v>
      </c>
      <c r="B26" s="206">
        <f>SUM(C26:G26)</f>
        <v>0</v>
      </c>
      <c r="C26" s="207"/>
      <c r="D26" s="208"/>
      <c r="E26" s="208"/>
      <c r="F26" s="208"/>
      <c r="G26" s="209"/>
      <c r="H26" s="209"/>
      <c r="I26" s="209"/>
      <c r="J26" s="209"/>
      <c r="L26" s="27"/>
      <c r="M26" s="27"/>
    </row>
    <row r="27" spans="1:13" ht="39.6" customHeight="1" thickTop="1" x14ac:dyDescent="0.25">
      <c r="A27" s="245" t="s">
        <v>64</v>
      </c>
      <c r="B27" s="198" t="s">
        <v>21</v>
      </c>
      <c r="C27" s="210"/>
      <c r="D27" s="143"/>
      <c r="E27" s="143"/>
      <c r="F27" s="143"/>
      <c r="G27" s="199"/>
      <c r="H27" s="199"/>
      <c r="I27" s="199"/>
      <c r="J27" s="199"/>
      <c r="L27" s="27"/>
      <c r="M27" s="27"/>
    </row>
    <row r="28" spans="1:13" ht="39.6" customHeight="1" thickBot="1" x14ac:dyDescent="0.3">
      <c r="A28" s="244" t="s">
        <v>65</v>
      </c>
      <c r="B28" s="200">
        <f>SUM(C28:G28)</f>
        <v>0</v>
      </c>
      <c r="C28" s="201"/>
      <c r="D28" s="202"/>
      <c r="E28" s="202"/>
      <c r="F28" s="202"/>
      <c r="G28" s="203"/>
      <c r="H28" s="203"/>
      <c r="I28" s="203"/>
      <c r="J28" s="203"/>
      <c r="L28" s="27"/>
      <c r="M28" s="27"/>
    </row>
    <row r="29" spans="1:13" ht="39.6" customHeight="1" thickTop="1" x14ac:dyDescent="0.25">
      <c r="A29" s="197" t="s">
        <v>63</v>
      </c>
      <c r="B29" s="91">
        <f t="shared" ref="B29" si="0">SUM(B28,B26,B24,B22,B20,B18,B16,B14)</f>
        <v>0</v>
      </c>
      <c r="C29" s="91"/>
      <c r="D29" s="91"/>
      <c r="E29" s="91"/>
      <c r="F29" s="91"/>
      <c r="G29" s="91"/>
      <c r="H29" s="91"/>
      <c r="I29" s="91"/>
      <c r="J29" s="92"/>
      <c r="L29" s="27"/>
      <c r="M29" s="27"/>
    </row>
    <row r="30" spans="1:13" ht="39.6" customHeight="1" x14ac:dyDescent="0.25">
      <c r="A30" s="246" t="s">
        <v>97</v>
      </c>
      <c r="B30" s="105"/>
      <c r="C30" s="99"/>
      <c r="D30" s="99"/>
      <c r="E30" s="99"/>
      <c r="F30" s="99"/>
      <c r="G30" s="99"/>
      <c r="H30" s="99"/>
      <c r="I30" s="99"/>
      <c r="J30" s="247"/>
      <c r="L30" s="27"/>
      <c r="M30" s="27"/>
    </row>
    <row r="31" spans="1:13" ht="39.6" customHeight="1" x14ac:dyDescent="0.25">
      <c r="A31" s="248" t="s">
        <v>69</v>
      </c>
      <c r="B31" s="105"/>
      <c r="C31" s="99"/>
      <c r="D31" s="99"/>
      <c r="E31" s="99"/>
      <c r="F31" s="99"/>
      <c r="G31" s="99"/>
      <c r="H31" s="99"/>
      <c r="I31" s="99"/>
      <c r="J31" s="247"/>
      <c r="L31" s="27"/>
      <c r="M31" s="27"/>
    </row>
    <row r="32" spans="1:13" ht="17.25" customHeight="1" x14ac:dyDescent="0.25">
      <c r="A32" s="104" t="s">
        <v>81</v>
      </c>
      <c r="B32" s="105"/>
      <c r="C32" s="106"/>
      <c r="D32" s="106"/>
      <c r="E32" s="106"/>
      <c r="F32" s="106"/>
      <c r="G32" s="107"/>
      <c r="H32" s="107"/>
      <c r="I32" s="107"/>
      <c r="J32" s="107"/>
      <c r="L32" s="27"/>
      <c r="M32" s="27"/>
    </row>
    <row r="33" spans="1:13" ht="39.6" customHeight="1" x14ac:dyDescent="0.25">
      <c r="A33" s="248" t="s">
        <v>70</v>
      </c>
      <c r="B33" s="2">
        <f>C37+D37+E37+F37+G37+H37+I37+J37</f>
        <v>0</v>
      </c>
      <c r="C33" s="112"/>
      <c r="D33" s="99"/>
      <c r="E33" s="99"/>
      <c r="F33" s="99"/>
      <c r="G33" s="99"/>
      <c r="H33" s="99"/>
      <c r="I33" s="99"/>
      <c r="J33" s="247"/>
      <c r="L33" s="27"/>
      <c r="M33" s="27"/>
    </row>
    <row r="34" spans="1:13" ht="15.75" customHeight="1" x14ac:dyDescent="0.25">
      <c r="A34" s="249" t="s">
        <v>82</v>
      </c>
      <c r="B34" s="2"/>
      <c r="C34" s="109"/>
      <c r="D34" s="109"/>
      <c r="E34" s="109"/>
      <c r="F34" s="109"/>
      <c r="G34" s="109"/>
      <c r="H34" s="109"/>
      <c r="I34" s="109"/>
      <c r="J34" s="250"/>
      <c r="L34" s="27"/>
      <c r="M34" s="27"/>
    </row>
    <row r="35" spans="1:13" ht="39.6" customHeight="1" x14ac:dyDescent="0.25">
      <c r="A35" s="248" t="s">
        <v>71</v>
      </c>
      <c r="B35" s="2">
        <f>C37+D37+E37+F37+G37+H37+I37+J37</f>
        <v>0</v>
      </c>
      <c r="C35" s="99"/>
      <c r="D35" s="99"/>
      <c r="E35" s="99"/>
      <c r="F35" s="99"/>
      <c r="G35" s="99"/>
      <c r="H35" s="99"/>
      <c r="I35" s="99"/>
      <c r="J35" s="247"/>
      <c r="L35" s="27"/>
      <c r="M35" s="27"/>
    </row>
    <row r="36" spans="1:13" ht="18" customHeight="1" x14ac:dyDescent="0.25">
      <c r="A36" s="249" t="s">
        <v>83</v>
      </c>
      <c r="B36" s="2"/>
      <c r="C36" s="109"/>
      <c r="D36" s="109"/>
      <c r="E36" s="109"/>
      <c r="F36" s="109"/>
      <c r="G36" s="109"/>
      <c r="H36" s="109"/>
      <c r="I36" s="109"/>
      <c r="J36" s="250"/>
      <c r="L36" s="27"/>
      <c r="M36" s="27"/>
    </row>
    <row r="37" spans="1:13" ht="30" x14ac:dyDescent="0.25">
      <c r="A37" s="248" t="s">
        <v>72</v>
      </c>
      <c r="B37" s="2">
        <f>C37+D37+E37+F37+G37+H37+I37+J37</f>
        <v>0</v>
      </c>
      <c r="C37" s="100"/>
      <c r="D37" s="100"/>
      <c r="E37" s="100"/>
      <c r="F37" s="100"/>
      <c r="G37" s="100"/>
      <c r="H37" s="100"/>
      <c r="I37" s="100"/>
      <c r="J37" s="101"/>
    </row>
    <row r="38" spans="1:13" x14ac:dyDescent="0.25">
      <c r="A38" s="251" t="s">
        <v>84</v>
      </c>
      <c r="B38" s="2"/>
      <c r="C38" s="109"/>
      <c r="D38" s="109"/>
      <c r="E38" s="111"/>
      <c r="F38" s="109"/>
      <c r="G38" s="109"/>
      <c r="H38" s="109"/>
      <c r="I38" s="109"/>
      <c r="J38" s="250"/>
    </row>
    <row r="39" spans="1:13" ht="30" x14ac:dyDescent="0.25">
      <c r="A39" s="248" t="s">
        <v>73</v>
      </c>
      <c r="B39" s="2">
        <f>C39+D39+E39+F39+G39</f>
        <v>0</v>
      </c>
      <c r="C39" s="100"/>
      <c r="D39" s="100"/>
      <c r="E39" s="100"/>
      <c r="F39" s="100"/>
      <c r="G39" s="100"/>
      <c r="H39" s="100"/>
      <c r="I39" s="100"/>
      <c r="J39" s="101"/>
    </row>
    <row r="40" spans="1:13" x14ac:dyDescent="0.25">
      <c r="A40" s="251" t="s">
        <v>85</v>
      </c>
      <c r="B40" s="2"/>
      <c r="C40" s="109"/>
      <c r="D40" s="109"/>
      <c r="E40" s="111"/>
      <c r="F40" s="109"/>
      <c r="G40" s="109"/>
      <c r="H40" s="109"/>
      <c r="I40" s="109"/>
      <c r="J40" s="250"/>
    </row>
    <row r="41" spans="1:13" ht="30" x14ac:dyDescent="0.25">
      <c r="A41" s="248" t="s">
        <v>32</v>
      </c>
      <c r="B41" s="2">
        <f>C37+D37+E37+F37+G37+H37+I37+J37</f>
        <v>0</v>
      </c>
      <c r="C41" s="100"/>
      <c r="D41" s="100"/>
      <c r="E41" s="100"/>
      <c r="F41" s="100"/>
      <c r="G41" s="100"/>
      <c r="H41" s="100"/>
      <c r="I41" s="100"/>
      <c r="J41" s="101"/>
    </row>
    <row r="42" spans="1:13" x14ac:dyDescent="0.25">
      <c r="A42" s="251" t="s">
        <v>86</v>
      </c>
      <c r="B42" s="2"/>
      <c r="C42" s="109"/>
      <c r="D42" s="109"/>
      <c r="E42" s="109"/>
      <c r="F42" s="109"/>
      <c r="G42" s="109"/>
      <c r="H42" s="109"/>
      <c r="I42" s="109"/>
      <c r="J42" s="250"/>
    </row>
    <row r="43" spans="1:13" ht="30" x14ac:dyDescent="0.25">
      <c r="A43" s="248" t="s">
        <v>33</v>
      </c>
      <c r="B43" s="2">
        <f>C37+D37+E37+F37+G37+H37+I37+J37</f>
        <v>0</v>
      </c>
      <c r="C43" s="100"/>
      <c r="D43" s="100"/>
      <c r="E43" s="100"/>
      <c r="F43" s="100"/>
      <c r="G43" s="100"/>
      <c r="H43" s="100"/>
      <c r="I43" s="100"/>
      <c r="J43" s="101"/>
    </row>
    <row r="44" spans="1:13" x14ac:dyDescent="0.25">
      <c r="A44" s="251" t="s">
        <v>87</v>
      </c>
      <c r="B44" s="2"/>
      <c r="C44" s="109"/>
      <c r="D44" s="109"/>
      <c r="E44" s="109"/>
      <c r="F44" s="109"/>
      <c r="G44" s="109"/>
      <c r="H44" s="109"/>
      <c r="I44" s="109"/>
      <c r="J44" s="250"/>
    </row>
    <row r="45" spans="1:13" ht="30" x14ac:dyDescent="0.25">
      <c r="A45" s="248" t="s">
        <v>80</v>
      </c>
      <c r="B45" s="2">
        <f>C37+D37+E37+F37+G37+H37+I37+J37</f>
        <v>0</v>
      </c>
      <c r="C45" s="100"/>
      <c r="D45" s="100"/>
      <c r="E45" s="100"/>
      <c r="F45" s="100"/>
      <c r="G45" s="100"/>
      <c r="H45" s="100"/>
      <c r="I45" s="100"/>
      <c r="J45" s="47"/>
    </row>
    <row r="46" spans="1:13" x14ac:dyDescent="0.25">
      <c r="A46" s="251" t="s">
        <v>88</v>
      </c>
      <c r="B46" s="2"/>
      <c r="C46" s="109"/>
      <c r="D46" s="109"/>
      <c r="E46" s="109"/>
      <c r="F46" s="109"/>
      <c r="G46" s="109"/>
      <c r="H46" s="109"/>
      <c r="I46" s="109"/>
      <c r="J46" s="250"/>
    </row>
    <row r="47" spans="1:13" ht="30" x14ac:dyDescent="0.25">
      <c r="A47" s="248" t="s">
        <v>90</v>
      </c>
      <c r="B47" s="2">
        <f>C37+D37+E37+F37+G37+H37+I37+J37</f>
        <v>0</v>
      </c>
      <c r="C47" s="100"/>
      <c r="D47" s="100"/>
      <c r="E47" s="100"/>
      <c r="F47" s="100"/>
      <c r="G47" s="100"/>
      <c r="H47" s="100"/>
      <c r="I47" s="100"/>
      <c r="J47" s="47"/>
    </row>
    <row r="48" spans="1:13" x14ac:dyDescent="0.25">
      <c r="A48" s="251" t="s">
        <v>89</v>
      </c>
      <c r="B48" s="2"/>
      <c r="C48" s="109"/>
      <c r="D48" s="109"/>
      <c r="E48" s="109"/>
      <c r="F48" s="109"/>
      <c r="G48" s="109"/>
      <c r="H48" s="109"/>
      <c r="I48" s="109"/>
      <c r="J48" s="250"/>
    </row>
    <row r="49" spans="1:10" ht="30" x14ac:dyDescent="0.25">
      <c r="A49" s="248" t="s">
        <v>92</v>
      </c>
      <c r="B49" s="2">
        <f>C37+D37+E37+F37+G37+H37+I37+J37</f>
        <v>0</v>
      </c>
      <c r="C49" s="100"/>
      <c r="D49" s="100"/>
      <c r="E49" s="100"/>
      <c r="F49" s="100"/>
      <c r="G49" s="100"/>
      <c r="H49" s="100"/>
      <c r="I49" s="100"/>
      <c r="J49" s="47"/>
    </row>
    <row r="50" spans="1:10" x14ac:dyDescent="0.25">
      <c r="A50" s="251" t="s">
        <v>91</v>
      </c>
      <c r="B50" s="2"/>
      <c r="C50" s="109"/>
      <c r="D50" s="109"/>
      <c r="E50" s="109"/>
      <c r="F50" s="109"/>
      <c r="G50" s="109"/>
      <c r="H50" s="109"/>
      <c r="I50" s="109"/>
      <c r="J50" s="250"/>
    </row>
    <row r="51" spans="1:10" ht="30" x14ac:dyDescent="0.25">
      <c r="A51" s="248" t="s">
        <v>94</v>
      </c>
      <c r="B51" s="2">
        <f>C37+D37+E37+F37+G37+H37+I37+J37</f>
        <v>0</v>
      </c>
      <c r="C51" s="100"/>
      <c r="D51" s="100"/>
      <c r="E51" s="100"/>
      <c r="F51" s="100"/>
      <c r="G51" s="100"/>
      <c r="H51" s="100"/>
      <c r="I51" s="100"/>
      <c r="J51" s="47"/>
    </row>
    <row r="52" spans="1:10" x14ac:dyDescent="0.25">
      <c r="A52" s="251" t="s">
        <v>93</v>
      </c>
      <c r="B52" s="2"/>
      <c r="C52" s="109"/>
      <c r="D52" s="109"/>
      <c r="E52" s="109"/>
      <c r="F52" s="109"/>
      <c r="G52" s="109"/>
      <c r="H52" s="109"/>
      <c r="I52" s="109"/>
      <c r="J52" s="250"/>
    </row>
    <row r="53" spans="1:10" ht="30" x14ac:dyDescent="0.25">
      <c r="A53" s="248" t="s">
        <v>96</v>
      </c>
      <c r="B53" s="2">
        <f>C37+D37+E37+F37+G37+H37+I37+J37</f>
        <v>0</v>
      </c>
      <c r="C53" s="100"/>
      <c r="D53" s="100"/>
      <c r="E53" s="100"/>
      <c r="F53" s="100"/>
      <c r="G53" s="100"/>
      <c r="H53" s="100"/>
      <c r="I53" s="100"/>
      <c r="J53" s="47"/>
    </row>
    <row r="54" spans="1:10" x14ac:dyDescent="0.25">
      <c r="A54" s="251" t="s">
        <v>95</v>
      </c>
      <c r="B54" s="2"/>
      <c r="C54" s="100"/>
      <c r="D54" s="100"/>
      <c r="E54" s="100"/>
      <c r="F54" s="100"/>
      <c r="G54" s="100"/>
      <c r="H54" s="100"/>
      <c r="I54" s="100"/>
      <c r="J54" s="47"/>
    </row>
    <row r="55" spans="1:10" x14ac:dyDescent="0.25">
      <c r="A55" s="248"/>
      <c r="B55" s="2"/>
      <c r="C55" s="100"/>
      <c r="D55" s="100"/>
      <c r="E55" s="100"/>
      <c r="F55" s="100"/>
      <c r="G55" s="100"/>
      <c r="H55" s="100"/>
      <c r="I55" s="100"/>
      <c r="J55" s="47"/>
    </row>
    <row r="56" spans="1:10" x14ac:dyDescent="0.25">
      <c r="A56" s="251" t="s">
        <v>68</v>
      </c>
      <c r="B56" s="2">
        <f>SUM(C56:J56)</f>
        <v>0</v>
      </c>
      <c r="C56" s="2"/>
      <c r="D56" s="2"/>
      <c r="E56" s="2"/>
      <c r="F56" s="2"/>
      <c r="G56" s="2"/>
      <c r="H56" s="2"/>
      <c r="I56" s="2"/>
      <c r="J56" s="47"/>
    </row>
    <row r="57" spans="1:10" ht="30" x14ac:dyDescent="0.25">
      <c r="A57" s="248" t="s">
        <v>66</v>
      </c>
      <c r="B57" s="2"/>
      <c r="C57" s="110"/>
      <c r="D57" s="2"/>
      <c r="E57" s="2"/>
      <c r="F57" s="2"/>
      <c r="G57" s="2"/>
      <c r="H57" s="2"/>
      <c r="I57" s="2"/>
      <c r="J57" s="47"/>
    </row>
    <row r="58" spans="1:10" ht="45" x14ac:dyDescent="0.25">
      <c r="A58" s="251" t="s">
        <v>34</v>
      </c>
      <c r="B58" s="2">
        <f>MAX(C58:G58)</f>
        <v>0</v>
      </c>
      <c r="C58" s="2"/>
      <c r="D58" s="2"/>
      <c r="E58" s="2"/>
      <c r="F58" s="2"/>
      <c r="G58" s="2"/>
      <c r="H58" s="2"/>
      <c r="I58" s="2"/>
      <c r="J58" s="47"/>
    </row>
    <row r="59" spans="1:10" ht="30" x14ac:dyDescent="0.25">
      <c r="A59" s="248" t="s">
        <v>67</v>
      </c>
      <c r="B59" s="2"/>
      <c r="C59" s="2"/>
      <c r="D59" s="2"/>
      <c r="E59" s="2"/>
      <c r="F59" s="2"/>
      <c r="G59" s="2"/>
      <c r="H59" s="2"/>
      <c r="I59" s="2"/>
      <c r="J59" s="47"/>
    </row>
    <row r="60" spans="1:10" ht="45.75" thickBot="1" x14ac:dyDescent="0.3">
      <c r="A60" s="252" t="s">
        <v>35</v>
      </c>
      <c r="B60" s="9">
        <f>MAX(C60:G60)</f>
        <v>0</v>
      </c>
      <c r="C60" s="9"/>
      <c r="D60" s="9"/>
      <c r="E60" s="9"/>
      <c r="F60" s="9"/>
      <c r="G60" s="9"/>
      <c r="H60" s="9"/>
      <c r="I60" s="9"/>
      <c r="J60" s="48"/>
    </row>
    <row r="62" spans="1:10" ht="22.5" customHeight="1" x14ac:dyDescent="0.25"/>
    <row r="63" spans="1:10" ht="27" customHeight="1" x14ac:dyDescent="0.25">
      <c r="A63" s="132" t="s">
        <v>25</v>
      </c>
      <c r="B63" s="133"/>
      <c r="C63" s="133"/>
      <c r="D63" s="134"/>
    </row>
    <row r="64" spans="1:10" ht="42.75" customHeight="1" x14ac:dyDescent="0.25">
      <c r="A64" s="26" t="s">
        <v>5</v>
      </c>
      <c r="B64" s="135" t="s">
        <v>26</v>
      </c>
      <c r="C64" s="136"/>
      <c r="D64" s="137"/>
    </row>
    <row r="65" spans="1:4" x14ac:dyDescent="0.25">
      <c r="A65" s="26" t="s">
        <v>6</v>
      </c>
      <c r="B65" s="126" t="s">
        <v>27</v>
      </c>
      <c r="C65" s="127"/>
      <c r="D65" s="128"/>
    </row>
    <row r="66" spans="1:4" ht="15.75" thickBot="1" x14ac:dyDescent="0.3"/>
    <row r="67" spans="1:4" ht="15.75" thickBot="1" x14ac:dyDescent="0.3">
      <c r="A67" s="129" t="s">
        <v>41</v>
      </c>
      <c r="B67" s="130"/>
      <c r="C67" s="131"/>
    </row>
  </sheetData>
  <mergeCells count="8">
    <mergeCell ref="B65:D65"/>
    <mergeCell ref="A67:C67"/>
    <mergeCell ref="B1:G1"/>
    <mergeCell ref="B2:G2"/>
    <mergeCell ref="B3:G3"/>
    <mergeCell ref="B4:G4"/>
    <mergeCell ref="A63:D63"/>
    <mergeCell ref="B64:D64"/>
  </mergeCells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B782B-A5A4-4FFA-A73A-3A5543B18368}">
  <dimension ref="A1:Q28"/>
  <sheetViews>
    <sheetView zoomScaleNormal="100" workbookViewId="0">
      <selection activeCell="N14" sqref="N14"/>
    </sheetView>
  </sheetViews>
  <sheetFormatPr defaultRowHeight="15" x14ac:dyDescent="0.25"/>
  <cols>
    <col min="1" max="1" width="18.5703125" customWidth="1"/>
    <col min="2" max="2" width="20.42578125" customWidth="1"/>
    <col min="3" max="3" width="20.5703125" customWidth="1"/>
    <col min="4" max="4" width="19.85546875" customWidth="1"/>
    <col min="5" max="5" width="19.140625" customWidth="1"/>
    <col min="6" max="6" width="19.5703125" customWidth="1"/>
    <col min="7" max="7" width="20.140625" customWidth="1"/>
    <col min="8" max="8" width="18.140625" customWidth="1"/>
    <col min="9" max="9" width="16.42578125" customWidth="1"/>
    <col min="10" max="10" width="17.140625" customWidth="1"/>
    <col min="11" max="11" width="17" customWidth="1"/>
    <col min="12" max="12" width="16.5703125" customWidth="1"/>
    <col min="13" max="13" width="17.42578125" customWidth="1"/>
    <col min="14" max="14" width="23.42578125" customWidth="1"/>
    <col min="15" max="15" width="12" customWidth="1"/>
    <col min="16" max="16" width="11.85546875" customWidth="1"/>
    <col min="17" max="17" width="11.140625" customWidth="1"/>
  </cols>
  <sheetData>
    <row r="1" spans="1:17" ht="18.75" x14ac:dyDescent="0.3">
      <c r="A1" s="4"/>
      <c r="B1" s="138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40"/>
    </row>
    <row r="2" spans="1:17" x14ac:dyDescent="0.25">
      <c r="A2" s="73" t="s">
        <v>1</v>
      </c>
      <c r="B2" s="120" t="s">
        <v>2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2"/>
    </row>
    <row r="3" spans="1:17" ht="15.75" thickBot="1" x14ac:dyDescent="0.3">
      <c r="A3" s="73" t="s">
        <v>3</v>
      </c>
      <c r="B3" s="117" t="s">
        <v>4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</row>
    <row r="4" spans="1:17" ht="15.75" thickBot="1" x14ac:dyDescent="0.3">
      <c r="A4" s="74"/>
      <c r="B4" s="123" t="s">
        <v>5</v>
      </c>
      <c r="C4" s="124"/>
      <c r="D4" s="124"/>
      <c r="E4" s="124"/>
      <c r="F4" s="124"/>
      <c r="G4" s="125"/>
      <c r="H4" s="123" t="s">
        <v>6</v>
      </c>
      <c r="I4" s="124"/>
      <c r="J4" s="124"/>
      <c r="K4" s="124"/>
      <c r="L4" s="124"/>
      <c r="M4" s="125"/>
    </row>
    <row r="5" spans="1:17" ht="15.75" thickBot="1" x14ac:dyDescent="0.3">
      <c r="A5" s="83"/>
      <c r="B5" s="33" t="s">
        <v>7</v>
      </c>
      <c r="C5" s="75" t="s">
        <v>8</v>
      </c>
      <c r="D5" s="76" t="s">
        <v>9</v>
      </c>
      <c r="E5" s="76" t="s">
        <v>10</v>
      </c>
      <c r="F5" s="76" t="s">
        <v>11</v>
      </c>
      <c r="G5" s="77" t="s">
        <v>12</v>
      </c>
      <c r="H5" s="82" t="s">
        <v>13</v>
      </c>
      <c r="I5" s="78" t="s">
        <v>14</v>
      </c>
      <c r="J5" s="79" t="s">
        <v>15</v>
      </c>
      <c r="K5" s="79" t="s">
        <v>16</v>
      </c>
      <c r="L5" s="79" t="s">
        <v>17</v>
      </c>
      <c r="M5" s="80" t="s">
        <v>18</v>
      </c>
    </row>
    <row r="6" spans="1:17" ht="15.75" thickBot="1" x14ac:dyDescent="0.3">
      <c r="A6" s="84" t="s">
        <v>37</v>
      </c>
      <c r="B6" s="52"/>
      <c r="C6" s="56" t="s">
        <v>38</v>
      </c>
      <c r="D6" s="56" t="s">
        <v>38</v>
      </c>
      <c r="E6" s="56" t="s">
        <v>38</v>
      </c>
      <c r="F6" s="56" t="s">
        <v>38</v>
      </c>
      <c r="G6" s="81" t="s">
        <v>38</v>
      </c>
      <c r="H6" s="52"/>
      <c r="I6" s="56" t="s">
        <v>38</v>
      </c>
      <c r="J6" s="56" t="s">
        <v>38</v>
      </c>
      <c r="K6" s="56" t="s">
        <v>38</v>
      </c>
      <c r="L6" s="56" t="s">
        <v>38</v>
      </c>
      <c r="M6" s="48" t="s">
        <v>38</v>
      </c>
    </row>
    <row r="7" spans="1:17" ht="30.75" thickBot="1" x14ac:dyDescent="0.3">
      <c r="A7" s="60" t="s">
        <v>36</v>
      </c>
      <c r="B7" s="53">
        <f>SUM(C7:G7)</f>
        <v>0</v>
      </c>
      <c r="C7" s="56"/>
      <c r="D7" s="57"/>
      <c r="E7" s="57"/>
      <c r="F7" s="57"/>
      <c r="G7" s="58"/>
      <c r="H7" s="53">
        <f>SUM(I7:M7)</f>
        <v>0</v>
      </c>
      <c r="I7" s="56"/>
      <c r="J7" s="57"/>
      <c r="K7" s="57"/>
      <c r="L7" s="57"/>
      <c r="M7" s="59"/>
    </row>
    <row r="8" spans="1:17" ht="30.75" customHeight="1" x14ac:dyDescent="0.25">
      <c r="A8" s="10" t="s">
        <v>39</v>
      </c>
      <c r="B8" s="35">
        <f>SUM(C8:G8)</f>
        <v>0</v>
      </c>
      <c r="C8" s="1"/>
      <c r="D8" s="2"/>
      <c r="E8" s="2"/>
      <c r="F8" s="2"/>
      <c r="G8" s="4"/>
      <c r="H8" s="72">
        <f>SUM(I8:M8)</f>
        <v>0</v>
      </c>
      <c r="I8" s="46"/>
      <c r="J8" s="68"/>
      <c r="K8" s="68"/>
      <c r="L8" s="68"/>
      <c r="M8" s="69"/>
    </row>
    <row r="9" spans="1:17" ht="30.75" customHeight="1" x14ac:dyDescent="0.25">
      <c r="A9" s="10" t="s">
        <v>40</v>
      </c>
      <c r="B9" s="50">
        <f>SUM(C9:G9)</f>
        <v>0</v>
      </c>
      <c r="C9" s="31"/>
      <c r="D9" s="15"/>
      <c r="E9" s="15"/>
      <c r="F9" s="15"/>
      <c r="G9" s="32"/>
      <c r="H9" s="64">
        <f>SUM(I9:M9)</f>
        <v>0</v>
      </c>
      <c r="I9" s="70"/>
      <c r="J9" s="15"/>
      <c r="K9" s="15"/>
      <c r="L9" s="15"/>
      <c r="M9" s="49"/>
    </row>
    <row r="10" spans="1:17" ht="32.25" customHeight="1" thickBot="1" x14ac:dyDescent="0.3">
      <c r="A10" s="10" t="s">
        <v>19</v>
      </c>
      <c r="B10" s="36">
        <f t="shared" ref="B10:B17" si="0">C10+D10+E10+F10+G10</f>
        <v>0</v>
      </c>
      <c r="C10" s="8"/>
      <c r="D10" s="9"/>
      <c r="E10" s="9"/>
      <c r="F10" s="9"/>
      <c r="G10" s="25"/>
      <c r="H10" s="64">
        <f t="shared" ref="H10:H18" si="1">SUM(I10:M10)</f>
        <v>0</v>
      </c>
      <c r="I10" s="71"/>
      <c r="J10" s="9"/>
      <c r="K10" s="9"/>
      <c r="L10" s="9"/>
      <c r="M10" s="48"/>
      <c r="P10" s="27"/>
      <c r="Q10" s="27"/>
    </row>
    <row r="11" spans="1:17" ht="39.75" customHeight="1" x14ac:dyDescent="0.25">
      <c r="A11" s="16" t="s">
        <v>20</v>
      </c>
      <c r="B11" s="37" t="s">
        <v>21</v>
      </c>
      <c r="C11" s="17" t="s">
        <v>21</v>
      </c>
      <c r="D11" s="18" t="s">
        <v>21</v>
      </c>
      <c r="E11" s="18" t="s">
        <v>21</v>
      </c>
      <c r="F11" s="18" t="s">
        <v>21</v>
      </c>
      <c r="G11" s="19" t="s">
        <v>21</v>
      </c>
      <c r="H11" s="35">
        <f t="shared" si="1"/>
        <v>0</v>
      </c>
      <c r="I11" s="65"/>
      <c r="J11" s="66"/>
      <c r="K11" s="66"/>
      <c r="L11" s="66"/>
      <c r="M11" s="67"/>
      <c r="P11" s="27"/>
      <c r="Q11" s="27"/>
    </row>
    <row r="12" spans="1:17" ht="46.5" customHeight="1" thickBot="1" x14ac:dyDescent="0.3">
      <c r="A12" s="10" t="s">
        <v>22</v>
      </c>
      <c r="B12" s="37" t="s">
        <v>21</v>
      </c>
      <c r="C12" s="17" t="s">
        <v>21</v>
      </c>
      <c r="D12" s="18" t="s">
        <v>21</v>
      </c>
      <c r="E12" s="18" t="s">
        <v>21</v>
      </c>
      <c r="F12" s="18" t="s">
        <v>21</v>
      </c>
      <c r="G12" s="19" t="s">
        <v>21</v>
      </c>
      <c r="H12" s="38">
        <f t="shared" si="1"/>
        <v>0</v>
      </c>
      <c r="I12" s="13"/>
      <c r="J12" s="14"/>
      <c r="K12" s="14"/>
      <c r="L12" s="14"/>
      <c r="M12" s="41"/>
      <c r="P12" s="28"/>
      <c r="Q12" s="29"/>
    </row>
    <row r="13" spans="1:17" ht="45.75" thickBot="1" x14ac:dyDescent="0.3">
      <c r="A13" s="11" t="s">
        <v>23</v>
      </c>
      <c r="B13" s="40" t="s">
        <v>21</v>
      </c>
      <c r="C13" s="20" t="s">
        <v>21</v>
      </c>
      <c r="D13" s="21" t="s">
        <v>21</v>
      </c>
      <c r="E13" s="21" t="s">
        <v>21</v>
      </c>
      <c r="F13" s="21" t="s">
        <v>21</v>
      </c>
      <c r="G13" s="22" t="s">
        <v>21</v>
      </c>
      <c r="H13" s="39">
        <f t="shared" si="1"/>
        <v>0</v>
      </c>
      <c r="I13" s="42"/>
      <c r="J13" s="43"/>
      <c r="K13" s="43"/>
      <c r="L13" s="43"/>
      <c r="M13" s="44"/>
      <c r="N13" s="45" t="s">
        <v>24</v>
      </c>
      <c r="O13" s="23"/>
      <c r="P13" s="28"/>
      <c r="Q13" s="29"/>
    </row>
    <row r="14" spans="1:17" ht="30" x14ac:dyDescent="0.25">
      <c r="A14" s="12" t="s">
        <v>28</v>
      </c>
      <c r="B14" s="24">
        <f t="shared" si="0"/>
        <v>5</v>
      </c>
      <c r="C14" s="5">
        <v>1</v>
      </c>
      <c r="D14" s="6">
        <v>1</v>
      </c>
      <c r="E14" s="6">
        <v>1</v>
      </c>
      <c r="F14" s="6">
        <v>1</v>
      </c>
      <c r="G14" s="7">
        <v>1</v>
      </c>
      <c r="H14" s="24">
        <f t="shared" si="1"/>
        <v>10</v>
      </c>
      <c r="I14" s="5">
        <v>2</v>
      </c>
      <c r="J14" s="6">
        <v>2</v>
      </c>
      <c r="K14" s="6">
        <v>2</v>
      </c>
      <c r="L14" s="6">
        <v>2</v>
      </c>
      <c r="M14" s="7">
        <v>2</v>
      </c>
      <c r="N14" s="24">
        <f t="shared" ref="N14:N21" si="2">H14-B14</f>
        <v>5</v>
      </c>
    </row>
    <row r="15" spans="1:17" ht="30" x14ac:dyDescent="0.25">
      <c r="A15" s="10" t="s">
        <v>29</v>
      </c>
      <c r="B15" s="3">
        <f t="shared" si="0"/>
        <v>0</v>
      </c>
      <c r="C15" s="1"/>
      <c r="D15" s="2"/>
      <c r="E15" s="2"/>
      <c r="F15" s="2"/>
      <c r="G15" s="4"/>
      <c r="H15" s="3">
        <f t="shared" si="1"/>
        <v>0</v>
      </c>
      <c r="I15" s="1"/>
      <c r="J15" s="2"/>
      <c r="K15" s="2"/>
      <c r="L15" s="2"/>
      <c r="M15" s="4"/>
      <c r="N15" s="3">
        <f t="shared" si="2"/>
        <v>0</v>
      </c>
    </row>
    <row r="16" spans="1:17" ht="30" x14ac:dyDescent="0.25">
      <c r="A16" s="10" t="s">
        <v>30</v>
      </c>
      <c r="B16" s="3">
        <f t="shared" si="0"/>
        <v>0</v>
      </c>
      <c r="C16" s="1"/>
      <c r="D16" s="2"/>
      <c r="E16" s="2"/>
      <c r="F16" s="2"/>
      <c r="G16" s="4"/>
      <c r="H16" s="3">
        <f t="shared" si="1"/>
        <v>0</v>
      </c>
      <c r="I16" s="1"/>
      <c r="J16" s="2"/>
      <c r="K16" s="2"/>
      <c r="L16" s="2"/>
      <c r="M16" s="4"/>
      <c r="N16" s="3">
        <f t="shared" si="2"/>
        <v>0</v>
      </c>
    </row>
    <row r="17" spans="1:14" ht="30" x14ac:dyDescent="0.25">
      <c r="A17" s="10" t="s">
        <v>31</v>
      </c>
      <c r="B17" s="3">
        <f t="shared" si="0"/>
        <v>0</v>
      </c>
      <c r="C17" s="1"/>
      <c r="D17" s="2"/>
      <c r="E17" s="2"/>
      <c r="F17" s="2"/>
      <c r="G17" s="4"/>
      <c r="H17" s="3">
        <f t="shared" si="1"/>
        <v>0</v>
      </c>
      <c r="I17" s="1"/>
      <c r="J17" s="2"/>
      <c r="K17" s="2"/>
      <c r="L17" s="2"/>
      <c r="M17" s="4"/>
      <c r="N17" s="3">
        <f t="shared" si="2"/>
        <v>0</v>
      </c>
    </row>
    <row r="18" spans="1:14" ht="30" x14ac:dyDescent="0.25">
      <c r="A18" s="34" t="s">
        <v>32</v>
      </c>
      <c r="B18" s="3">
        <f>C18+D18+E18+F18+G18</f>
        <v>0</v>
      </c>
      <c r="C18" s="31"/>
      <c r="D18" s="15"/>
      <c r="E18" s="15"/>
      <c r="F18" s="15"/>
      <c r="G18" s="32"/>
      <c r="H18" s="30">
        <f t="shared" si="1"/>
        <v>0</v>
      </c>
      <c r="I18" s="31"/>
      <c r="J18" s="15"/>
      <c r="K18" s="15"/>
      <c r="L18" s="15"/>
      <c r="M18" s="32"/>
      <c r="N18" s="30">
        <f t="shared" si="2"/>
        <v>0</v>
      </c>
    </row>
    <row r="19" spans="1:14" ht="30.75" thickBot="1" x14ac:dyDescent="0.3">
      <c r="A19" s="10" t="s">
        <v>33</v>
      </c>
      <c r="B19" s="61">
        <f>SUM(C19:G19)</f>
        <v>0</v>
      </c>
      <c r="C19" s="31"/>
      <c r="D19" s="15"/>
      <c r="E19" s="15"/>
      <c r="F19" s="15"/>
      <c r="G19" s="32"/>
      <c r="H19" s="61">
        <f>SUM(I19:M19)</f>
        <v>0</v>
      </c>
      <c r="I19" s="31"/>
      <c r="J19" s="15"/>
      <c r="K19" s="15"/>
      <c r="L19" s="15"/>
      <c r="M19" s="32"/>
      <c r="N19" s="62">
        <f t="shared" si="2"/>
        <v>0</v>
      </c>
    </row>
    <row r="20" spans="1:14" ht="45.75" thickBot="1" x14ac:dyDescent="0.3">
      <c r="A20" s="60" t="s">
        <v>34</v>
      </c>
      <c r="B20" s="53">
        <f>MAX(C20:G20)</f>
        <v>0</v>
      </c>
      <c r="C20" s="63"/>
      <c r="D20" s="54"/>
      <c r="E20" s="54"/>
      <c r="F20" s="54"/>
      <c r="G20" s="55"/>
      <c r="H20" s="53">
        <f>MAX(I20:M20)</f>
        <v>0</v>
      </c>
      <c r="I20" s="63"/>
      <c r="J20" s="54"/>
      <c r="K20" s="54"/>
      <c r="L20" s="54"/>
      <c r="M20" s="55"/>
      <c r="N20" s="52">
        <f t="shared" si="2"/>
        <v>0</v>
      </c>
    </row>
    <row r="21" spans="1:14" ht="45.75" thickBot="1" x14ac:dyDescent="0.3">
      <c r="A21" s="51" t="s">
        <v>35</v>
      </c>
      <c r="B21" s="53">
        <f>MAX(C21:G21)</f>
        <v>0</v>
      </c>
      <c r="C21" s="56"/>
      <c r="D21" s="57"/>
      <c r="E21" s="57"/>
      <c r="F21" s="57"/>
      <c r="G21" s="58"/>
      <c r="H21" s="53">
        <f>MAX(I21:M21)</f>
        <v>0</v>
      </c>
      <c r="I21" s="56"/>
      <c r="J21" s="57"/>
      <c r="K21" s="57"/>
      <c r="L21" s="57"/>
      <c r="M21" s="59"/>
      <c r="N21" s="52">
        <f t="shared" si="2"/>
        <v>0</v>
      </c>
    </row>
    <row r="24" spans="1:14" ht="22.5" customHeight="1" x14ac:dyDescent="0.25">
      <c r="A24" s="132" t="s">
        <v>25</v>
      </c>
      <c r="B24" s="133"/>
      <c r="C24" s="133"/>
      <c r="D24" s="134"/>
    </row>
    <row r="25" spans="1:14" ht="27" customHeight="1" x14ac:dyDescent="0.25">
      <c r="A25" s="26" t="s">
        <v>5</v>
      </c>
      <c r="B25" s="135" t="s">
        <v>26</v>
      </c>
      <c r="C25" s="136"/>
      <c r="D25" s="137"/>
    </row>
    <row r="26" spans="1:14" ht="42.75" customHeight="1" x14ac:dyDescent="0.25">
      <c r="A26" s="26" t="s">
        <v>6</v>
      </c>
      <c r="B26" s="126" t="s">
        <v>27</v>
      </c>
      <c r="C26" s="127"/>
      <c r="D26" s="128"/>
    </row>
    <row r="27" spans="1:14" ht="15.75" thickBot="1" x14ac:dyDescent="0.3"/>
    <row r="28" spans="1:14" ht="15.75" thickBot="1" x14ac:dyDescent="0.3">
      <c r="A28" s="129" t="s">
        <v>41</v>
      </c>
      <c r="B28" s="130"/>
      <c r="C28" s="131"/>
    </row>
  </sheetData>
  <mergeCells count="9">
    <mergeCell ref="A28:C28"/>
    <mergeCell ref="B1:M1"/>
    <mergeCell ref="B4:G4"/>
    <mergeCell ref="H4:M4"/>
    <mergeCell ref="B25:D25"/>
    <mergeCell ref="B26:D26"/>
    <mergeCell ref="A24:D24"/>
    <mergeCell ref="B2:M2"/>
    <mergeCell ref="B3:M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B4796-3BF3-454C-A36A-15F0615157E4}">
  <dimension ref="A1:B11"/>
  <sheetViews>
    <sheetView workbookViewId="0">
      <selection activeCell="B24" sqref="B24"/>
    </sheetView>
  </sheetViews>
  <sheetFormatPr defaultRowHeight="15" x14ac:dyDescent="0.25"/>
  <cols>
    <col min="1" max="1" width="103.42578125" customWidth="1"/>
    <col min="2" max="2" width="67.140625" customWidth="1"/>
  </cols>
  <sheetData>
    <row r="1" spans="1:2" ht="15.75" thickBot="1" x14ac:dyDescent="0.3">
      <c r="A1" s="94" t="s">
        <v>42</v>
      </c>
      <c r="B1" s="52" t="s">
        <v>43</v>
      </c>
    </row>
    <row r="2" spans="1:2" x14ac:dyDescent="0.25">
      <c r="A2" s="95" t="s">
        <v>75</v>
      </c>
      <c r="B2" s="98"/>
    </row>
    <row r="3" spans="1:2" x14ac:dyDescent="0.25">
      <c r="A3" s="95" t="s">
        <v>74</v>
      </c>
      <c r="B3" s="98"/>
    </row>
    <row r="4" spans="1:2" x14ac:dyDescent="0.25">
      <c r="A4" s="96" t="s">
        <v>76</v>
      </c>
      <c r="B4" s="3"/>
    </row>
    <row r="5" spans="1:2" x14ac:dyDescent="0.25">
      <c r="A5" s="96" t="s">
        <v>77</v>
      </c>
      <c r="B5" s="3"/>
    </row>
    <row r="6" spans="1:2" x14ac:dyDescent="0.25">
      <c r="A6" s="96" t="s">
        <v>78</v>
      </c>
      <c r="B6" s="3"/>
    </row>
    <row r="7" spans="1:2" ht="15.75" thickBot="1" x14ac:dyDescent="0.3">
      <c r="A7" s="97" t="s">
        <v>44</v>
      </c>
      <c r="B7" s="3"/>
    </row>
    <row r="8" spans="1:2" x14ac:dyDescent="0.25">
      <c r="A8" s="96"/>
      <c r="B8" s="3"/>
    </row>
    <row r="9" spans="1:2" x14ac:dyDescent="0.25">
      <c r="A9" s="96"/>
      <c r="B9" s="3"/>
    </row>
    <row r="10" spans="1:2" x14ac:dyDescent="0.25">
      <c r="A10" s="96"/>
      <c r="B10" s="3"/>
    </row>
    <row r="11" spans="1:2" ht="15.75" thickBot="1" x14ac:dyDescent="0.3">
      <c r="A11" s="97"/>
      <c r="B11" s="6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Intervention 1</vt:lpstr>
      <vt:lpstr>Intervention 2</vt:lpstr>
      <vt:lpstr>Test</vt:lpstr>
      <vt:lpstr>Questions </vt:lpstr>
    </vt:vector>
  </TitlesOfParts>
  <Manager/>
  <Company>University of Hull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Bradley</dc:creator>
  <cp:keywords/>
  <dc:description/>
  <cp:lastModifiedBy>Matthew Northgraves</cp:lastModifiedBy>
  <cp:revision/>
  <dcterms:created xsi:type="dcterms:W3CDTF">2022-08-24T09:29:03Z</dcterms:created>
  <dcterms:modified xsi:type="dcterms:W3CDTF">2023-08-16T09:39:57Z</dcterms:modified>
  <cp:category/>
  <cp:contentStatus/>
</cp:coreProperties>
</file>